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14505" yWindow="65521" windowWidth="14310" windowHeight="12330" tabRatio="955" activeTab="0"/>
  </bookViews>
  <sheets>
    <sheet name="Deckblatt" sheetId="1" r:id="rId1"/>
    <sheet name="Zwischen- bzw. Endbericht" sheetId="2" r:id="rId2"/>
    <sheet name="FB1 Rechnungsaufstellung" sheetId="3" r:id="rId3"/>
    <sheet name="FB2 Soll-Ist Vergleich" sheetId="4" r:id="rId4"/>
  </sheets>
  <definedNames>
    <definedName name="_xlnm.Print_Area" localSheetId="0">'Deckblatt'!$A$1:$D$50</definedName>
    <definedName name="_xlnm.Print_Area" localSheetId="2">'FB1 Rechnungsaufstellung'!$A$1:$Q$41</definedName>
    <definedName name="_xlnm.Print_Area" localSheetId="3">'FB2 Soll-Ist Vergleich'!$A$1:$H$31</definedName>
    <definedName name="_xlnm.Print_Area" localSheetId="1">'Zwischen- bzw. Endbericht'!$A$1:$D$44</definedName>
    <definedName name="_xlnm.Print_Titles" localSheetId="2">'FB1 Rechnungsaufstellung'!$6:$7</definedName>
    <definedName name="_xlnm.Print_Titles" localSheetId="3">'FB2 Soll-Ist Vergleich'!$6:$7</definedName>
    <definedName name="N_GBMG">#REF!</definedName>
  </definedNames>
  <calcPr fullCalcOnLoad="1"/>
</workbook>
</file>

<file path=xl/sharedStrings.xml><?xml version="1.0" encoding="utf-8"?>
<sst xmlns="http://schemas.openxmlformats.org/spreadsheetml/2006/main" count="137" uniqueCount="113">
  <si>
    <t>Anschrift</t>
  </si>
  <si>
    <t>Förderungsaktion</t>
  </si>
  <si>
    <t>Lieferfirma</t>
  </si>
  <si>
    <t>Gegenstand</t>
  </si>
  <si>
    <t>ausführende Firma</t>
  </si>
  <si>
    <t>Zahlungs-datum</t>
  </si>
  <si>
    <t>Kommentar</t>
  </si>
  <si>
    <t>Datum</t>
  </si>
  <si>
    <t>Abweichung in % je Kostenart</t>
  </si>
  <si>
    <t>Beleg-Nr.</t>
  </si>
  <si>
    <t>* Für nicht EU-kofinanzierte Maßnahmen: Sollten Sie keinen Fördervertrag/-zusage erhalten haben, dann Gliederung des Vorhabens laut Antragsformular</t>
  </si>
  <si>
    <t>GZ WST3 &amp; Projekttitel</t>
  </si>
  <si>
    <t>Geschäftszahl WST3 &amp; Projekttitel</t>
  </si>
  <si>
    <t>FördernehmerIn</t>
  </si>
  <si>
    <t>bis</t>
  </si>
  <si>
    <t>Rech-nungs-datum</t>
  </si>
  <si>
    <t>Begründung/ Berechnung von Abzügen, 
allfällige sonst. Kommentare</t>
  </si>
  <si>
    <t>Summen</t>
  </si>
  <si>
    <t>genehmigter Betrag lt. Fördervertrag/ -zusage</t>
  </si>
  <si>
    <t>Begründung von Abweichungen über +/- 10%</t>
  </si>
  <si>
    <t xml:space="preserve"> Abweichungen von über +/- 10% gegenüber "Ist" sind  zu begründen</t>
  </si>
  <si>
    <t>Datum der ersten verbindl. Bestellung bzw. Beginn der Arbeiten</t>
  </si>
  <si>
    <t>Rechnungsdatum nicht innerhalb Anerkennungszeitraum</t>
  </si>
  <si>
    <t>Bestell-/Beginndatum nicht innerhalb Anerkennungszeitraum</t>
  </si>
  <si>
    <t>Zahlungsdatum nicht innerhalb Anerkennungszeitraum</t>
  </si>
  <si>
    <t>Rechnung lautet nicht auf FördernehmerIn</t>
  </si>
  <si>
    <t>Zahlung erfolgte nicht durch FördernehmerIn</t>
  </si>
  <si>
    <t>Rechnungsinhalt steht nicht in sachlichem Zusammenhang mit Fördergegenstand</t>
  </si>
  <si>
    <t xml:space="preserve">Angebotene Skonti und Rabatte wurden nicht abgezogen </t>
  </si>
  <si>
    <t>B1</t>
  </si>
  <si>
    <t>R1</t>
  </si>
  <si>
    <t>R2</t>
  </si>
  <si>
    <t>R3</t>
  </si>
  <si>
    <t>R4</t>
  </si>
  <si>
    <t>Z1</t>
  </si>
  <si>
    <t>Z2</t>
  </si>
  <si>
    <t>Legende</t>
  </si>
  <si>
    <t>Kurzbeschreibung der Anschaffung/ Investition/ Leistung</t>
  </si>
  <si>
    <t>Rechnungs-betrag in €
inkl. MwSt</t>
  </si>
  <si>
    <t>Rechnungs-betrag in € ohne MwSt</t>
  </si>
  <si>
    <t>Förderungs-relevanter Nettobetrag in €</t>
  </si>
  <si>
    <t>nicht förderbar</t>
  </si>
  <si>
    <t>vom förderungs-relevanten Nettobetrag nicht förderbar</t>
  </si>
  <si>
    <t>Nicht vom Fördernehmer auszufüllen:</t>
  </si>
  <si>
    <t>förderbar</t>
  </si>
  <si>
    <t xml:space="preserve"> = förderungs-relevanter Nettobetrag abzügl. nicht förderbar</t>
  </si>
  <si>
    <t>angebotene Skonti, Rabatte, Deckungs- u. Haftungs-rücklässe</t>
  </si>
  <si>
    <t>Kostenart lt. Fördervertrag</t>
  </si>
  <si>
    <t>Zahlungs-betrag
inkl. MwSt in €</t>
  </si>
  <si>
    <t>Zuordnung lt. Fördervertrag / -zusage</t>
  </si>
  <si>
    <t>Berechnung der Differenz der Spalten "Soll" und "Ist"</t>
  </si>
  <si>
    <t>Mehr-/ Minder-kosten in €</t>
  </si>
  <si>
    <t>endgültiger Förderbetrag in €</t>
  </si>
  <si>
    <t>realisierte Investitionen/ getätigte Ausgaben pro Kostenart (Aufsummierung gemäß Abrechnungsformblatt 1, Spalte "förderungsrelevanter Nettobetrag")</t>
  </si>
  <si>
    <t>IST
in €</t>
  </si>
  <si>
    <t>SOLL
in €</t>
  </si>
  <si>
    <t>Rech-nungs-Nr.</t>
  </si>
  <si>
    <t>Bestell-/ Beginn-datum</t>
  </si>
  <si>
    <t>Kostenart laut Gliederung im Fördervertrag</t>
  </si>
  <si>
    <t>Zuordnung zu Kosten-position *)</t>
  </si>
  <si>
    <t>*) sofern eine diesbezügliche Information dem Fördervertrag beiliegt</t>
  </si>
  <si>
    <t>Nicht von FördernehmerIn auszufüllen!</t>
  </si>
  <si>
    <t>Skonti, Rabatte 
in € (brutto)</t>
  </si>
  <si>
    <t>lt. Zahlungsbeleg</t>
  </si>
  <si>
    <t>Zahlungsbetrag abzüglich MwSt, Skonti, Rabatte, Deckungs- und Haftungsrücklässe</t>
  </si>
  <si>
    <t>Förderaktion</t>
  </si>
  <si>
    <t>Geschäftszahl</t>
  </si>
  <si>
    <t>Projekttitel</t>
  </si>
  <si>
    <t>wahrheitsgemäß sind und die ausgewiesenen Beträge ausschließlich Ausgaben im Rahmen des geförderten Projektes betreffen</t>
  </si>
  <si>
    <t>Erklärung zur Teil- bzw. Endabrechnung</t>
  </si>
  <si>
    <t>Betrag in €</t>
  </si>
  <si>
    <t>Endabrechnung (j/n)</t>
  </si>
  <si>
    <t>ja/nein</t>
  </si>
  <si>
    <t>Förderstelle</t>
  </si>
  <si>
    <t>Bewilligungsdatum</t>
  </si>
  <si>
    <t>Bewilligungsbetrag</t>
  </si>
  <si>
    <t>Für das vorliegende Projekt wurden weitere Förderungen, welche nicht bereits im Förderantrag angegeben wurde, gewährt:</t>
  </si>
  <si>
    <t>Die Förderungen sollen auf folgendes Konto angewiesen werden:</t>
  </si>
  <si>
    <t>Kontoinhaber</t>
  </si>
  <si>
    <t>Bank</t>
  </si>
  <si>
    <t>IBAN</t>
  </si>
  <si>
    <t>BIC</t>
  </si>
  <si>
    <t>Ort, Datum</t>
  </si>
  <si>
    <t>Firmenmäßige Fertigung des/ der FördernehmerIn</t>
  </si>
  <si>
    <t>Der/ die FördernehmerIn erklärt hiermit ausdrücklich, dass die Angaben in den vorliegenden Formblättern über Kosten in Höhe von</t>
  </si>
  <si>
    <t>Der/ die FördernehmerIn bestätigt, dass die angeführten Rechnungen vollständig bezahlt wurden und (bei Endabrechnung) das Projekt abgeschlossen ist</t>
  </si>
  <si>
    <t>Bei Projekten, welche unter der De-Minimis-Verordnung gefördert wurden, gibt der/ die FördernehmerIn bekannt, dass er in den letzten 3 Geschäftsjahren folgende weitere De-Minimis-Förderungen erhalten hat:</t>
  </si>
  <si>
    <t>Der/ die FördernehmerIn bestätigt, dass die angeführten Investitionskosten im Anlagevermögen aktiviert wurden.</t>
  </si>
  <si>
    <t>(Summe der Bruttobeträge der Zahlungen)</t>
  </si>
  <si>
    <t>Geburtsdatum, FB-Nummer ODER ZVR-Nummer</t>
  </si>
  <si>
    <t>Durchführungszeitraum</t>
  </si>
  <si>
    <t>Beantragungsdatum</t>
  </si>
  <si>
    <t>Abzug von Kosten in Höhe von € 
(gemäß Prüfung und Kontrolle der FB1 - FB5)</t>
  </si>
  <si>
    <r>
      <t>Mit seiner Unterschrift bestätigt der/ die FördernehmerIn die Richtigkeit der Angaben (inkl. der miteingereichten Formblätter FB1-5), sowie dass die eingereichten Kosten von keiner anderen Stelle in unzulässiger Weise ebenfalls gefördert wurden oder werden. Dies beinhaltet sämtliche beantragte, genehmigte oder bereits erhaltene Förderungen i. im thematischen Kontext zum Vorhaben im selben Vorhabenszeitraum sowie ii. für dieselben vertragsgegenständlichen Vorhabenskosten. (</t>
    </r>
    <r>
      <rPr>
        <i/>
        <sz val="8"/>
        <rFont val="Arial"/>
        <family val="2"/>
      </rPr>
      <t>Art 6 (2) lit b FFR</t>
    </r>
    <r>
      <rPr>
        <sz val="10"/>
        <rFont val="Arial"/>
        <family val="2"/>
      </rPr>
      <t>)</t>
    </r>
  </si>
  <si>
    <t>Zwischen- bzw. Endbericht</t>
  </si>
  <si>
    <t xml:space="preserve">Projekt </t>
  </si>
  <si>
    <r>
      <rPr>
        <b/>
        <sz val="10"/>
        <rFont val="Arial"/>
        <family val="2"/>
      </rPr>
      <t>Indikatoren</t>
    </r>
    <r>
      <rPr>
        <sz val="10"/>
        <rFont val="Arial"/>
        <family val="2"/>
      </rPr>
      <t xml:space="preserve">
</t>
    </r>
    <r>
      <rPr>
        <i/>
        <sz val="8"/>
        <rFont val="Arial"/>
        <family val="2"/>
      </rPr>
      <t>(Beschreibung gemäß Vereinbarung im Fördervertrag)</t>
    </r>
  </si>
  <si>
    <t>Mitarbeiter</t>
  </si>
  <si>
    <t>vor Projekt</t>
  </si>
  <si>
    <t>nach Projekt</t>
  </si>
  <si>
    <t>Nominell</t>
  </si>
  <si>
    <t>Vollzeitäquivalente</t>
  </si>
  <si>
    <t>davon Männer</t>
  </si>
  <si>
    <t>davon Frauen</t>
  </si>
  <si>
    <t>F&amp;E-Mitarbeiter</t>
  </si>
  <si>
    <r>
      <t xml:space="preserve">Beschreibung des Projektes/ des Vorhabens </t>
    </r>
    <r>
      <rPr>
        <i/>
        <sz val="8"/>
        <rFont val="Arial"/>
        <family val="2"/>
      </rPr>
      <t>(alternativ: Projektbericht als Beilage)</t>
    </r>
  </si>
  <si>
    <t>Durchgeführte Beratungen</t>
  </si>
  <si>
    <t>geplante Anzahl</t>
  </si>
  <si>
    <t>durchgeführt</t>
  </si>
  <si>
    <t>Verringerung der Treibhausgasemissionen (CO2 in t/a)</t>
  </si>
  <si>
    <r>
      <t xml:space="preserve">Beschreibung der Erreichung der Projekt- bzw. Vorhabensziele </t>
    </r>
    <r>
      <rPr>
        <i/>
        <sz val="8"/>
        <rFont val="Arial"/>
        <family val="2"/>
      </rPr>
      <t>(alternativ: Projektbericht als Beilage)</t>
    </r>
  </si>
  <si>
    <r>
      <t xml:space="preserve">Berichtsart </t>
    </r>
    <r>
      <rPr>
        <i/>
        <sz val="8"/>
        <rFont val="Arial"/>
        <family val="2"/>
      </rPr>
      <t>(Zwischen- oder Endbericht)</t>
    </r>
  </si>
  <si>
    <t>Folgende Förderungen wurden im thematischen Kontext zum Vorhaben im selben Vorhabenszeitraum bzw. für dieselben vertragsgegenständlichen Vorhabenskosten (wie beispielsweise Forschungsprämie, Investitionsprämie, Beschäftigtenbonus, AMS-Förderungen, Basisförderungen oder sonstige Förderung) gewährt (Art 19 (1) 4 FFR):</t>
  </si>
</sst>
</file>

<file path=xl/styles.xml><?xml version="1.0" encoding="utf-8"?>
<styleSheet xmlns="http://schemas.openxmlformats.org/spreadsheetml/2006/main">
  <numFmts count="45">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00\ &quot;€&quot;_-;\-* #,##0.00\ &quot;€&quot;_-;_-* &quot;-&quot;??\ &quot;€&quot;_-;_-@_-"/>
    <numFmt numFmtId="170" formatCode="_-* #,##0\ _€_-;\-* #,##0\ _€_-;_-* &quot;-&quot;\ _€_-;_-@_-"/>
    <numFmt numFmtId="171" formatCode="_-* #,##0.00\ _€_-;\-* #,##0.00\ _€_-;_-* &quot;-&quot;??\ _€_-;_-@_-"/>
    <numFmt numFmtId="172" formatCode="#,##0\ &quot;DM&quot;;\-#,##0\ &quot;DM&quot;"/>
    <numFmt numFmtId="173" formatCode="#,##0\ &quot;DM&quot;;[Red]\-#,##0\ &quot;DM&quot;"/>
    <numFmt numFmtId="174" formatCode="#,##0.00\ &quot;DM&quot;;\-#,##0.00\ &quot;DM&quot;"/>
    <numFmt numFmtId="175" formatCode="#,##0.00\ &quot;DM&quot;;[Red]\-#,##0.00\ &quot;DM&quot;"/>
    <numFmt numFmtId="176" formatCode="_-* #,##0\ &quot;DM&quot;_-;\-* #,##0\ &quot;DM&quot;_-;_-* &quot;-&quot;\ &quot;DM&quot;_-;_-@_-"/>
    <numFmt numFmtId="177" formatCode="_-* #,##0\ _D_M_-;\-* #,##0\ _D_M_-;_-* &quot;-&quot;\ _D_M_-;_-@_-"/>
    <numFmt numFmtId="178" formatCode="_-* #,##0.00\ &quot;DM&quot;_-;\-* #,##0.00\ &quot;DM&quot;_-;_-* &quot;-&quot;??\ &quot;DM&quot;_-;_-@_-"/>
    <numFmt numFmtId="179" formatCode="_-* #,##0.00\ _D_M_-;\-* #,##0.00\ _D_M_-;_-* &quot;-&quot;??\ _D_M_-;_-@_-"/>
    <numFmt numFmtId="180" formatCode="&quot;EUR&quot;\ #,##0;\-&quot;EUR&quot;\ #,##0"/>
    <numFmt numFmtId="181" formatCode="&quot;EUR&quot;\ #,##0;[Red]\-&quot;EUR&quot;\ #,##0"/>
    <numFmt numFmtId="182" formatCode="&quot;EUR&quot;\ #,##0.00;\-&quot;EUR&quot;\ #,##0.00"/>
    <numFmt numFmtId="183" formatCode="&quot;EUR&quot;\ #,##0.00;[Red]\-&quot;EUR&quot;\ #,##0.00"/>
    <numFmt numFmtId="184" formatCode="_-&quot;EUR&quot;\ * #,##0_-;\-&quot;EUR&quot;\ * #,##0_-;_-&quot;EUR&quot;\ * &quot;-&quot;_-;_-@_-"/>
    <numFmt numFmtId="185" formatCode="_-&quot;EUR&quot;\ * #,##0.00_-;\-&quot;EUR&quot;\ * #,##0.00_-;_-&quot;EUR&quot;\ * &quot;-&quot;??_-;_-@_-"/>
    <numFmt numFmtId="186" formatCode="0.0"/>
    <numFmt numFmtId="187" formatCode="0.0%"/>
    <numFmt numFmtId="188" formatCode="&quot;Ja&quot;;&quot;Ja&quot;;&quot;Nein&quot;"/>
    <numFmt numFmtId="189" formatCode="&quot;Wahr&quot;;&quot;Wahr&quot;;&quot;Falsch&quot;"/>
    <numFmt numFmtId="190" formatCode="&quot;Ein&quot;;&quot;Ein&quot;;&quot;Aus&quot;"/>
    <numFmt numFmtId="191" formatCode="0.000%"/>
    <numFmt numFmtId="192" formatCode="0.0000%"/>
    <numFmt numFmtId="193" formatCode="0.00000%"/>
    <numFmt numFmtId="194" formatCode="00"/>
    <numFmt numFmtId="195" formatCode="dd/mm/yy"/>
    <numFmt numFmtId="196" formatCode="h:mm"/>
    <numFmt numFmtId="197" formatCode="mmmm\ yy"/>
    <numFmt numFmtId="198" formatCode="mmm/\ yy"/>
    <numFmt numFmtId="199" formatCode="[h]:mm"/>
    <numFmt numFmtId="200" formatCode="[$-407]dddd\,\ d\.\ mmmm\ yyyy"/>
  </numFmts>
  <fonts count="45">
    <font>
      <sz val="10"/>
      <name val="Arial"/>
      <family val="0"/>
    </font>
    <font>
      <b/>
      <sz val="10"/>
      <name val="Arial"/>
      <family val="2"/>
    </font>
    <font>
      <i/>
      <sz val="10"/>
      <name val="Arial"/>
      <family val="2"/>
    </font>
    <font>
      <b/>
      <i/>
      <sz val="10"/>
      <name val="Arial"/>
      <family val="2"/>
    </font>
    <font>
      <u val="single"/>
      <sz val="10"/>
      <color indexed="12"/>
      <name val="Arial"/>
      <family val="2"/>
    </font>
    <font>
      <u val="single"/>
      <sz val="10"/>
      <color indexed="36"/>
      <name val="Arial"/>
      <family val="2"/>
    </font>
    <font>
      <sz val="8"/>
      <name val="Arial"/>
      <family val="2"/>
    </font>
    <font>
      <i/>
      <sz val="8"/>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b/>
      <sz val="7"/>
      <color indexed="8"/>
      <name val="Calibri"/>
      <family val="0"/>
    </font>
    <font>
      <sz val="7"/>
      <color indexed="8"/>
      <name val="Calibri"/>
      <family val="0"/>
    </font>
    <font>
      <sz val="10.5"/>
      <color indexed="8"/>
      <name val="Times New Roman"/>
      <family val="0"/>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43"/>
        <bgColor indexed="64"/>
      </patternFill>
    </fill>
    <fill>
      <patternFill patternType="solid">
        <fgColor theme="0" tint="-0.24997000396251678"/>
        <bgColor indexed="64"/>
      </patternFill>
    </fill>
    <fill>
      <patternFill patternType="solid">
        <fgColor theme="0"/>
        <bgColor indexed="64"/>
      </patternFill>
    </fill>
    <fill>
      <patternFill patternType="solid">
        <fgColor theme="0" tint="-0.1499900072813034"/>
        <bgColor indexed="64"/>
      </patternFill>
    </fill>
  </fills>
  <borders count="47">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medium"/>
      <right style="hair"/>
      <top style="medium"/>
      <bottom style="hair"/>
    </border>
    <border>
      <left style="hair"/>
      <right style="hair"/>
      <top style="medium"/>
      <bottom style="hair"/>
    </border>
    <border>
      <left style="hair"/>
      <right>
        <color indexed="63"/>
      </right>
      <top style="medium"/>
      <bottom style="hair"/>
    </border>
    <border>
      <left style="medium"/>
      <right style="hair"/>
      <top>
        <color indexed="63"/>
      </top>
      <bottom style="hair"/>
    </border>
    <border>
      <left style="hair"/>
      <right style="hair"/>
      <top>
        <color indexed="63"/>
      </top>
      <bottom style="hair"/>
    </border>
    <border>
      <left style="hair"/>
      <right>
        <color indexed="63"/>
      </right>
      <top>
        <color indexed="63"/>
      </top>
      <bottom style="hair"/>
    </border>
    <border>
      <left style="medium"/>
      <right style="hair"/>
      <top style="hair"/>
      <bottom style="hair"/>
    </border>
    <border>
      <left style="hair"/>
      <right style="hair"/>
      <top style="hair"/>
      <bottom style="hair"/>
    </border>
    <border>
      <left style="hair"/>
      <right>
        <color indexed="63"/>
      </right>
      <top style="hair"/>
      <bottom style="hair"/>
    </border>
    <border>
      <left style="hair"/>
      <right style="hair"/>
      <top style="hair"/>
      <bottom>
        <color indexed="63"/>
      </bottom>
    </border>
    <border>
      <left style="hair"/>
      <right style="hair"/>
      <top style="medium"/>
      <bottom style="medium"/>
    </border>
    <border>
      <left style="hair"/>
      <right style="medium"/>
      <top style="medium"/>
      <bottom style="hair"/>
    </border>
    <border>
      <left style="medium"/>
      <right style="hair"/>
      <top>
        <color indexed="63"/>
      </top>
      <bottom>
        <color indexed="63"/>
      </bottom>
    </border>
    <border>
      <left style="medium"/>
      <right style="hair"/>
      <top style="medium"/>
      <bottom style="medium"/>
    </border>
    <border>
      <left style="medium"/>
      <right style="hair"/>
      <top style="hair"/>
      <bottom style="medium"/>
    </border>
    <border>
      <left style="hair"/>
      <right style="hair"/>
      <top style="hair"/>
      <bottom style="medium"/>
    </border>
    <border>
      <left style="hair"/>
      <right style="medium"/>
      <top style="hair"/>
      <bottom style="medium"/>
    </border>
    <border>
      <left style="hair"/>
      <right style="medium"/>
      <top style="hair"/>
      <bottom style="hair"/>
    </border>
    <border>
      <left style="hair"/>
      <right style="medium"/>
      <top>
        <color indexed="63"/>
      </top>
      <bottom style="hair"/>
    </border>
    <border>
      <left style="hair"/>
      <right style="medium"/>
      <top style="hair"/>
      <bottom>
        <color indexed="63"/>
      </bottom>
    </border>
    <border>
      <left style="hair"/>
      <right style="medium"/>
      <top style="medium"/>
      <bottom style="medium"/>
    </border>
    <border>
      <left style="hair"/>
      <right>
        <color indexed="63"/>
      </right>
      <top style="hair"/>
      <bottom style="medium"/>
    </border>
    <border>
      <left>
        <color indexed="63"/>
      </left>
      <right style="medium"/>
      <top style="medium"/>
      <bottom style="hair"/>
    </border>
    <border>
      <left>
        <color indexed="63"/>
      </left>
      <right style="medium"/>
      <top style="hair"/>
      <bottom style="medium"/>
    </border>
    <border>
      <left>
        <color indexed="63"/>
      </left>
      <right style="medium"/>
      <top>
        <color indexed="63"/>
      </top>
      <bottom style="hair"/>
    </border>
    <border>
      <left style="medium"/>
      <right style="hair"/>
      <top style="hair"/>
      <bottom>
        <color indexed="63"/>
      </bottom>
    </border>
    <border>
      <left style="hair"/>
      <right>
        <color indexed="63"/>
      </right>
      <top style="hair"/>
      <bottom>
        <color indexed="63"/>
      </bottom>
    </border>
    <border>
      <left style="hair"/>
      <right style="medium"/>
      <top>
        <color indexed="63"/>
      </top>
      <bottom>
        <color indexed="63"/>
      </bottom>
    </border>
    <border>
      <left>
        <color indexed="63"/>
      </left>
      <right style="medium"/>
      <top>
        <color indexed="63"/>
      </top>
      <bottom>
        <color indexed="63"/>
      </bottom>
    </border>
    <border>
      <left>
        <color indexed="63"/>
      </left>
      <right style="medium"/>
      <top style="medium"/>
      <bottom style="medium"/>
    </border>
    <border>
      <left style="thin"/>
      <right style="thin"/>
      <top style="thin"/>
      <bottom style="thin"/>
    </border>
    <border>
      <left style="thin"/>
      <right style="thin"/>
      <top>
        <color indexed="63"/>
      </top>
      <bottom style="thin"/>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medium"/>
    </border>
    <border>
      <left style="medium"/>
      <right>
        <color indexed="63"/>
      </right>
      <top style="medium"/>
      <bottom style="hair"/>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0"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30" fillId="25" borderId="1" applyNumberFormat="0" applyAlignment="0" applyProtection="0"/>
    <xf numFmtId="0" fontId="31" fillId="25" borderId="2" applyNumberFormat="0" applyAlignment="0" applyProtection="0"/>
    <xf numFmtId="0" fontId="5" fillId="0" borderId="0" applyNumberFormat="0" applyFill="0" applyBorder="0" applyAlignment="0" applyProtection="0"/>
    <xf numFmtId="177" fontId="0" fillId="0" borderId="0" applyFont="0" applyFill="0" applyBorder="0" applyAlignment="0" applyProtection="0"/>
    <xf numFmtId="0" fontId="32" fillId="26" borderId="2" applyNumberFormat="0" applyAlignment="0" applyProtection="0"/>
    <xf numFmtId="0" fontId="33" fillId="0" borderId="3" applyNumberFormat="0" applyFill="0" applyAlignment="0" applyProtection="0"/>
    <xf numFmtId="0" fontId="34" fillId="0" borderId="0" applyNumberFormat="0" applyFill="0" applyBorder="0" applyAlignment="0" applyProtection="0"/>
    <xf numFmtId="0" fontId="35" fillId="27" borderId="0" applyNumberFormat="0" applyBorder="0" applyAlignment="0" applyProtection="0"/>
    <xf numFmtId="179" fontId="0" fillId="0" borderId="0" applyFont="0" applyFill="0" applyBorder="0" applyAlignment="0" applyProtection="0"/>
    <xf numFmtId="0" fontId="4" fillId="0" borderId="0" applyNumberFormat="0" applyFill="0" applyBorder="0" applyAlignment="0" applyProtection="0"/>
    <xf numFmtId="0" fontId="36" fillId="28" borderId="0" applyNumberFormat="0" applyBorder="0" applyAlignment="0" applyProtection="0"/>
    <xf numFmtId="0" fontId="0" fillId="29" borderId="4" applyNumberFormat="0" applyFont="0" applyAlignment="0" applyProtection="0"/>
    <xf numFmtId="9" fontId="0" fillId="0" borderId="0" applyFont="0" applyFill="0" applyBorder="0" applyAlignment="0" applyProtection="0"/>
    <xf numFmtId="0" fontId="37" fillId="30" borderId="0" applyNumberFormat="0" applyBorder="0" applyAlignment="0" applyProtection="0"/>
    <xf numFmtId="0" fontId="0" fillId="0" borderId="0">
      <alignment/>
      <protection/>
    </xf>
    <xf numFmtId="0" fontId="38" fillId="0" borderId="0" applyNumberForma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178" fontId="0" fillId="0" borderId="0" applyFont="0" applyFill="0" applyBorder="0" applyAlignment="0" applyProtection="0"/>
    <xf numFmtId="176" fontId="0" fillId="0" borderId="0" applyFont="0" applyFill="0" applyBorder="0" applyAlignment="0" applyProtection="0"/>
    <xf numFmtId="0" fontId="43" fillId="0" borderId="0" applyNumberFormat="0" applyFill="0" applyBorder="0" applyAlignment="0" applyProtection="0"/>
    <xf numFmtId="0" fontId="44" fillId="31" borderId="9" applyNumberFormat="0" applyAlignment="0" applyProtection="0"/>
  </cellStyleXfs>
  <cellXfs count="144">
    <xf numFmtId="0" fontId="0" fillId="0" borderId="0" xfId="0" applyAlignment="1">
      <alignment/>
    </xf>
    <xf numFmtId="0" fontId="0" fillId="0" borderId="0" xfId="0" applyAlignment="1">
      <alignment horizontal="center" vertical="center" wrapText="1"/>
    </xf>
    <xf numFmtId="0" fontId="0" fillId="0" borderId="0" xfId="0" applyAlignment="1">
      <alignment horizontal="center"/>
    </xf>
    <xf numFmtId="0" fontId="1" fillId="0" borderId="0" xfId="0" applyFont="1" applyAlignment="1">
      <alignment horizontal="left"/>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0" xfId="0" applyFont="1" applyAlignment="1">
      <alignment/>
    </xf>
    <xf numFmtId="0" fontId="1" fillId="32" borderId="10" xfId="0" applyFont="1" applyFill="1" applyBorder="1" applyAlignment="1">
      <alignment horizontal="center" vertical="center" wrapText="1"/>
    </xf>
    <xf numFmtId="0" fontId="0" fillId="0" borderId="13" xfId="0" applyBorder="1" applyAlignment="1">
      <alignment vertical="center" wrapText="1"/>
    </xf>
    <xf numFmtId="4" fontId="0" fillId="0" borderId="14" xfId="0" applyNumberFormat="1" applyBorder="1" applyAlignment="1">
      <alignment vertical="center" wrapText="1"/>
    </xf>
    <xf numFmtId="4" fontId="0" fillId="0" borderId="15" xfId="0" applyNumberFormat="1" applyBorder="1" applyAlignment="1">
      <alignment vertical="center" wrapText="1"/>
    </xf>
    <xf numFmtId="4" fontId="0" fillId="32" borderId="13" xfId="0" applyNumberFormat="1" applyFill="1" applyBorder="1" applyAlignment="1">
      <alignment vertical="center" wrapText="1"/>
    </xf>
    <xf numFmtId="0" fontId="0" fillId="0" borderId="16" xfId="0" applyBorder="1" applyAlignment="1">
      <alignment vertical="center" wrapText="1"/>
    </xf>
    <xf numFmtId="4" fontId="0" fillId="0" borderId="17" xfId="0" applyNumberFormat="1" applyBorder="1" applyAlignment="1">
      <alignment vertical="center" wrapText="1"/>
    </xf>
    <xf numFmtId="4" fontId="0" fillId="0" borderId="18" xfId="0" applyNumberFormat="1" applyBorder="1" applyAlignment="1">
      <alignment vertical="center" wrapText="1"/>
    </xf>
    <xf numFmtId="4" fontId="0" fillId="0" borderId="19" xfId="0" applyNumberFormat="1" applyBorder="1" applyAlignment="1">
      <alignment vertical="center" wrapText="1"/>
    </xf>
    <xf numFmtId="4" fontId="1" fillId="0" borderId="20" xfId="0" applyNumberFormat="1" applyFont="1" applyBorder="1" applyAlignment="1">
      <alignment vertical="center" wrapText="1"/>
    </xf>
    <xf numFmtId="0" fontId="0" fillId="0" borderId="0" xfId="0" applyAlignment="1" applyProtection="1">
      <alignment/>
      <protection locked="0"/>
    </xf>
    <xf numFmtId="0" fontId="1" fillId="0" borderId="10" xfId="0" applyFont="1" applyBorder="1" applyAlignment="1" applyProtection="1">
      <alignment horizontal="center" vertical="center" wrapText="1"/>
      <protection locked="0"/>
    </xf>
    <xf numFmtId="0" fontId="1" fillId="0" borderId="11" xfId="0" applyFont="1" applyBorder="1" applyAlignment="1" applyProtection="1">
      <alignment horizontal="center" vertical="center" wrapText="1"/>
      <protection locked="0"/>
    </xf>
    <xf numFmtId="0" fontId="3" fillId="32" borderId="10" xfId="0" applyFont="1" applyFill="1" applyBorder="1" applyAlignment="1" applyProtection="1">
      <alignment horizontal="center" vertical="center" wrapText="1"/>
      <protection locked="0"/>
    </xf>
    <xf numFmtId="0" fontId="3" fillId="32" borderId="21" xfId="0"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1" fontId="0" fillId="0" borderId="13" xfId="0" applyNumberFormat="1" applyBorder="1" applyAlignment="1" applyProtection="1">
      <alignment vertical="center" wrapText="1"/>
      <protection locked="0"/>
    </xf>
    <xf numFmtId="0" fontId="0" fillId="0" borderId="14" xfId="0" applyBorder="1" applyAlignment="1" applyProtection="1">
      <alignment vertical="center" wrapText="1"/>
      <protection locked="0"/>
    </xf>
    <xf numFmtId="4" fontId="0" fillId="0" borderId="14" xfId="0" applyNumberFormat="1" applyBorder="1" applyAlignment="1" applyProtection="1">
      <alignment vertical="center" wrapText="1"/>
      <protection locked="0"/>
    </xf>
    <xf numFmtId="4" fontId="0" fillId="32" borderId="13" xfId="0" applyNumberFormat="1" applyFill="1" applyBorder="1" applyAlignment="1" applyProtection="1">
      <alignment vertical="center" wrapText="1"/>
      <protection locked="0"/>
    </xf>
    <xf numFmtId="1" fontId="0" fillId="0" borderId="16" xfId="0" applyNumberFormat="1" applyBorder="1" applyAlignment="1" applyProtection="1">
      <alignment vertical="center" wrapText="1"/>
      <protection locked="0"/>
    </xf>
    <xf numFmtId="0" fontId="0" fillId="0" borderId="17" xfId="0" applyBorder="1" applyAlignment="1" applyProtection="1">
      <alignment vertical="center" wrapText="1"/>
      <protection locked="0"/>
    </xf>
    <xf numFmtId="0" fontId="6" fillId="0" borderId="0" xfId="0" applyFont="1" applyAlignment="1" applyProtection="1">
      <alignment horizontal="center"/>
      <protection/>
    </xf>
    <xf numFmtId="1" fontId="0" fillId="0" borderId="22" xfId="0" applyNumberFormat="1" applyBorder="1" applyAlignment="1" applyProtection="1">
      <alignment vertical="center" wrapText="1"/>
      <protection locked="0"/>
    </xf>
    <xf numFmtId="0" fontId="0" fillId="0" borderId="19" xfId="0" applyBorder="1" applyAlignment="1" applyProtection="1">
      <alignment vertical="center" wrapText="1"/>
      <protection locked="0"/>
    </xf>
    <xf numFmtId="1" fontId="0" fillId="0" borderId="23" xfId="0" applyNumberFormat="1" applyBorder="1" applyAlignment="1" applyProtection="1">
      <alignment vertical="center" wrapText="1"/>
      <protection locked="0"/>
    </xf>
    <xf numFmtId="1" fontId="0" fillId="0" borderId="20" xfId="0" applyNumberFormat="1" applyBorder="1" applyAlignment="1" applyProtection="1">
      <alignment vertical="center" wrapText="1"/>
      <protection locked="0"/>
    </xf>
    <xf numFmtId="14" fontId="0" fillId="0" borderId="20" xfId="0" applyNumberFormat="1" applyBorder="1" applyAlignment="1" applyProtection="1">
      <alignment vertical="center" wrapText="1"/>
      <protection locked="0"/>
    </xf>
    <xf numFmtId="0" fontId="0" fillId="0" borderId="20" xfId="0" applyBorder="1" applyAlignment="1" applyProtection="1">
      <alignment vertical="center" wrapText="1"/>
      <protection locked="0"/>
    </xf>
    <xf numFmtId="4" fontId="1" fillId="0" borderId="20" xfId="0" applyNumberFormat="1" applyFont="1" applyBorder="1" applyAlignment="1" applyProtection="1">
      <alignment vertical="center" wrapText="1"/>
      <protection locked="0"/>
    </xf>
    <xf numFmtId="4" fontId="1" fillId="32" borderId="23" xfId="0" applyNumberFormat="1" applyFont="1" applyFill="1" applyBorder="1" applyAlignment="1" applyProtection="1">
      <alignment vertical="center" wrapText="1"/>
      <protection locked="0"/>
    </xf>
    <xf numFmtId="0" fontId="6" fillId="0" borderId="24" xfId="0" applyFont="1" applyBorder="1" applyAlignment="1" applyProtection="1">
      <alignment horizontal="center" vertical="center" wrapText="1"/>
      <protection locked="0"/>
    </xf>
    <xf numFmtId="0" fontId="6" fillId="0" borderId="25" xfId="0" applyFont="1" applyBorder="1" applyAlignment="1" applyProtection="1">
      <alignment horizontal="center" vertical="center" wrapText="1"/>
      <protection locked="0"/>
    </xf>
    <xf numFmtId="0" fontId="7" fillId="32" borderId="24" xfId="0" applyFont="1" applyFill="1" applyBorder="1" applyAlignment="1" applyProtection="1">
      <alignment horizontal="center" vertical="center" wrapText="1"/>
      <protection locked="0"/>
    </xf>
    <xf numFmtId="0" fontId="7" fillId="32" borderId="26" xfId="0" applyFont="1" applyFill="1" applyBorder="1" applyAlignment="1" applyProtection="1">
      <alignment horizontal="center" vertical="center" wrapText="1"/>
      <protection locked="0"/>
    </xf>
    <xf numFmtId="0" fontId="6" fillId="0" borderId="0" xfId="0" applyFont="1" applyAlignment="1" applyProtection="1">
      <alignment horizontal="center" vertical="center" wrapText="1"/>
      <protection locked="0"/>
    </xf>
    <xf numFmtId="195" fontId="0" fillId="0" borderId="14" xfId="0" applyNumberFormat="1" applyBorder="1" applyAlignment="1" applyProtection="1">
      <alignment vertical="center" wrapText="1"/>
      <protection locked="0"/>
    </xf>
    <xf numFmtId="195" fontId="0" fillId="0" borderId="17" xfId="0" applyNumberFormat="1" applyBorder="1" applyAlignment="1" applyProtection="1">
      <alignment vertical="center" wrapText="1"/>
      <protection locked="0"/>
    </xf>
    <xf numFmtId="195" fontId="0" fillId="0" borderId="19" xfId="0" applyNumberFormat="1" applyBorder="1" applyAlignment="1" applyProtection="1">
      <alignment vertical="center" wrapText="1"/>
      <protection locked="0"/>
    </xf>
    <xf numFmtId="0" fontId="0" fillId="32" borderId="0" xfId="0" applyFill="1" applyAlignment="1" applyProtection="1">
      <alignment/>
      <protection locked="0"/>
    </xf>
    <xf numFmtId="0" fontId="3" fillId="32" borderId="11" xfId="0" applyFont="1" applyFill="1" applyBorder="1" applyAlignment="1" applyProtection="1">
      <alignment horizontal="center" vertical="center" wrapText="1"/>
      <protection locked="0"/>
    </xf>
    <xf numFmtId="4" fontId="0" fillId="32" borderId="17" xfId="0" applyNumberFormat="1" applyFill="1" applyBorder="1" applyAlignment="1" applyProtection="1">
      <alignment vertical="center" wrapText="1"/>
      <protection locked="0"/>
    </xf>
    <xf numFmtId="0" fontId="0" fillId="32" borderId="27" xfId="0" applyFill="1" applyBorder="1" applyAlignment="1" applyProtection="1">
      <alignment/>
      <protection locked="0"/>
    </xf>
    <xf numFmtId="4" fontId="0" fillId="32" borderId="14" xfId="0" applyNumberFormat="1" applyFill="1" applyBorder="1" applyAlignment="1" applyProtection="1">
      <alignment vertical="center" wrapText="1"/>
      <protection locked="0"/>
    </xf>
    <xf numFmtId="0" fontId="0" fillId="32" borderId="28" xfId="0" applyFill="1" applyBorder="1" applyAlignment="1" applyProtection="1">
      <alignment/>
      <protection locked="0"/>
    </xf>
    <xf numFmtId="0" fontId="7" fillId="32" borderId="25" xfId="0" applyFont="1" applyFill="1" applyBorder="1" applyAlignment="1" applyProtection="1">
      <alignment horizontal="center" vertical="center" wrapText="1"/>
      <protection locked="0"/>
    </xf>
    <xf numFmtId="4" fontId="0" fillId="32" borderId="19" xfId="0" applyNumberFormat="1" applyFill="1" applyBorder="1" applyAlignment="1" applyProtection="1">
      <alignment vertical="center" wrapText="1"/>
      <protection locked="0"/>
    </xf>
    <xf numFmtId="0" fontId="0" fillId="32" borderId="29" xfId="0" applyFill="1" applyBorder="1" applyAlignment="1" applyProtection="1">
      <alignment/>
      <protection locked="0"/>
    </xf>
    <xf numFmtId="4" fontId="1" fillId="32" borderId="20" xfId="0" applyNumberFormat="1" applyFont="1" applyFill="1" applyBorder="1" applyAlignment="1" applyProtection="1">
      <alignment vertical="center" wrapText="1"/>
      <protection locked="0"/>
    </xf>
    <xf numFmtId="0" fontId="0" fillId="32" borderId="30" xfId="0" applyFill="1" applyBorder="1" applyAlignment="1" applyProtection="1">
      <alignment/>
      <protection locked="0"/>
    </xf>
    <xf numFmtId="0" fontId="6" fillId="0" borderId="24" xfId="0" applyFont="1" applyBorder="1" applyAlignment="1">
      <alignment horizontal="center" vertical="center" wrapText="1"/>
    </xf>
    <xf numFmtId="0" fontId="6" fillId="0" borderId="25" xfId="0" applyFont="1" applyBorder="1" applyAlignment="1">
      <alignment horizontal="center" vertical="center" wrapText="1"/>
    </xf>
    <xf numFmtId="0" fontId="6" fillId="0" borderId="31" xfId="0" applyFont="1" applyBorder="1" applyAlignment="1">
      <alignment horizontal="center" vertical="center" wrapText="1"/>
    </xf>
    <xf numFmtId="0" fontId="6" fillId="32" borderId="24" xfId="0" applyFont="1" applyFill="1" applyBorder="1" applyAlignment="1">
      <alignment horizontal="center" vertical="center" wrapText="1"/>
    </xf>
    <xf numFmtId="0" fontId="1" fillId="0" borderId="32" xfId="0" applyFont="1" applyBorder="1" applyAlignment="1">
      <alignment horizontal="center" vertical="center" wrapText="1"/>
    </xf>
    <xf numFmtId="0" fontId="6" fillId="0" borderId="33" xfId="0" applyFont="1" applyBorder="1" applyAlignment="1">
      <alignment horizontal="center" vertical="center" wrapText="1"/>
    </xf>
    <xf numFmtId="9" fontId="0" fillId="0" borderId="34" xfId="51" applyFont="1" applyBorder="1" applyAlignment="1">
      <alignment vertical="center" wrapText="1"/>
    </xf>
    <xf numFmtId="0" fontId="1" fillId="32" borderId="21" xfId="0" applyFont="1" applyFill="1" applyBorder="1" applyAlignment="1">
      <alignment horizontal="center" vertical="center" wrapText="1"/>
    </xf>
    <xf numFmtId="0" fontId="6" fillId="32" borderId="26" xfId="0" applyFont="1" applyFill="1" applyBorder="1" applyAlignment="1">
      <alignment horizontal="center" vertical="center" wrapText="1"/>
    </xf>
    <xf numFmtId="9" fontId="0" fillId="32" borderId="28" xfId="51" applyNumberFormat="1" applyFont="1" applyFill="1" applyBorder="1" applyAlignment="1">
      <alignment horizontal="center" vertical="center" wrapText="1"/>
    </xf>
    <xf numFmtId="0" fontId="0" fillId="0" borderId="35" xfId="0" applyBorder="1" applyAlignment="1">
      <alignment vertical="center" wrapText="1"/>
    </xf>
    <xf numFmtId="4" fontId="0" fillId="0" borderId="36" xfId="0" applyNumberFormat="1" applyBorder="1" applyAlignment="1">
      <alignment vertical="center" wrapText="1"/>
    </xf>
    <xf numFmtId="4" fontId="0" fillId="32" borderId="22" xfId="0" applyNumberFormat="1" applyFill="1" applyBorder="1" applyAlignment="1">
      <alignment vertical="center" wrapText="1"/>
    </xf>
    <xf numFmtId="9" fontId="0" fillId="32" borderId="37" xfId="51" applyNumberFormat="1" applyFont="1" applyFill="1" applyBorder="1" applyAlignment="1">
      <alignment horizontal="center" vertical="center" wrapText="1"/>
    </xf>
    <xf numFmtId="9" fontId="0" fillId="0" borderId="38" xfId="51" applyFont="1" applyBorder="1" applyAlignment="1">
      <alignment vertical="center" wrapText="1"/>
    </xf>
    <xf numFmtId="4" fontId="1" fillId="0" borderId="30" xfId="0" applyNumberFormat="1" applyFont="1" applyBorder="1" applyAlignment="1">
      <alignment vertical="center" wrapText="1"/>
    </xf>
    <xf numFmtId="4" fontId="1" fillId="0" borderId="39" xfId="0" applyNumberFormat="1" applyFont="1" applyBorder="1" applyAlignment="1">
      <alignment vertical="center" wrapText="1"/>
    </xf>
    <xf numFmtId="4" fontId="1" fillId="32" borderId="23" xfId="0" applyNumberFormat="1" applyFont="1" applyFill="1" applyBorder="1" applyAlignment="1">
      <alignment vertical="center" wrapText="1"/>
    </xf>
    <xf numFmtId="9" fontId="1" fillId="32" borderId="30" xfId="51" applyNumberFormat="1" applyFont="1" applyFill="1" applyBorder="1" applyAlignment="1">
      <alignment horizontal="center" vertical="center" wrapText="1"/>
    </xf>
    <xf numFmtId="0" fontId="1" fillId="0" borderId="23" xfId="0" applyFont="1" applyBorder="1" applyAlignment="1">
      <alignment vertical="center" wrapText="1"/>
    </xf>
    <xf numFmtId="0" fontId="0" fillId="32" borderId="0" xfId="0" applyFill="1" applyAlignment="1" applyProtection="1">
      <alignment horizontal="center"/>
      <protection locked="0"/>
    </xf>
    <xf numFmtId="0" fontId="1" fillId="0" borderId="11" xfId="0" applyFont="1" applyFill="1" applyBorder="1" applyAlignment="1" applyProtection="1">
      <alignment horizontal="center" vertical="center" wrapText="1"/>
      <protection locked="0"/>
    </xf>
    <xf numFmtId="0" fontId="6" fillId="0" borderId="25" xfId="0" applyFont="1" applyFill="1" applyBorder="1" applyAlignment="1" applyProtection="1">
      <alignment horizontal="center" vertical="center" wrapText="1"/>
      <protection locked="0"/>
    </xf>
    <xf numFmtId="4" fontId="0" fillId="32" borderId="28" xfId="51" applyNumberFormat="1" applyFont="1" applyFill="1" applyBorder="1" applyAlignment="1">
      <alignment horizontal="right" vertical="center" wrapText="1"/>
    </xf>
    <xf numFmtId="4" fontId="0" fillId="32" borderId="37" xfId="51" applyNumberFormat="1" applyFont="1" applyFill="1" applyBorder="1" applyAlignment="1">
      <alignment horizontal="right" vertical="center" wrapText="1"/>
    </xf>
    <xf numFmtId="4" fontId="1" fillId="32" borderId="30" xfId="51" applyNumberFormat="1" applyFont="1" applyFill="1" applyBorder="1" applyAlignment="1">
      <alignment horizontal="right" vertical="center" wrapText="1"/>
    </xf>
    <xf numFmtId="4" fontId="0" fillId="32" borderId="13" xfId="51" applyNumberFormat="1" applyFont="1" applyFill="1" applyBorder="1" applyAlignment="1">
      <alignment horizontal="right" vertical="center" wrapText="1"/>
    </xf>
    <xf numFmtId="4" fontId="0" fillId="32" borderId="22" xfId="51" applyNumberFormat="1" applyFont="1" applyFill="1" applyBorder="1" applyAlignment="1">
      <alignment horizontal="right" vertical="center" wrapText="1"/>
    </xf>
    <xf numFmtId="4" fontId="1" fillId="32" borderId="23" xfId="51" applyNumberFormat="1" applyFont="1" applyFill="1" applyBorder="1" applyAlignment="1">
      <alignment horizontal="right" vertical="center" wrapText="1"/>
    </xf>
    <xf numFmtId="0" fontId="4" fillId="0" borderId="0" xfId="48" applyAlignment="1" applyProtection="1">
      <alignment/>
      <protection locked="0"/>
    </xf>
    <xf numFmtId="0" fontId="0" fillId="0" borderId="0" xfId="0" applyFont="1" applyAlignment="1" applyProtection="1">
      <alignment/>
      <protection locked="0"/>
    </xf>
    <xf numFmtId="0" fontId="1" fillId="32" borderId="21" xfId="0" applyFont="1" applyFill="1" applyBorder="1" applyAlignment="1" applyProtection="1">
      <alignment horizontal="center" vertical="center" wrapText="1"/>
      <protection locked="0"/>
    </xf>
    <xf numFmtId="0" fontId="6" fillId="32" borderId="26" xfId="0" applyFont="1" applyFill="1" applyBorder="1" applyAlignment="1" applyProtection="1">
      <alignment horizontal="center" vertical="center" wrapText="1"/>
      <protection locked="0"/>
    </xf>
    <xf numFmtId="4" fontId="0" fillId="32" borderId="28" xfId="0" applyNumberFormat="1" applyFill="1" applyBorder="1" applyAlignment="1" applyProtection="1">
      <alignment vertical="center" wrapText="1"/>
      <protection locked="0"/>
    </xf>
    <xf numFmtId="4" fontId="1" fillId="32" borderId="30" xfId="0" applyNumberFormat="1" applyFont="1" applyFill="1" applyBorder="1" applyAlignment="1" applyProtection="1">
      <alignment vertical="center" wrapText="1"/>
      <protection locked="0"/>
    </xf>
    <xf numFmtId="0" fontId="0" fillId="0" borderId="0" xfId="0" applyAlignment="1">
      <alignment wrapText="1"/>
    </xf>
    <xf numFmtId="0" fontId="2" fillId="33" borderId="0" xfId="0" applyFont="1" applyFill="1" applyAlignment="1">
      <alignment wrapText="1"/>
    </xf>
    <xf numFmtId="0" fontId="0" fillId="0" borderId="40" xfId="0" applyFont="1" applyBorder="1" applyAlignment="1">
      <alignment wrapText="1"/>
    </xf>
    <xf numFmtId="0" fontId="0" fillId="0" borderId="40" xfId="0" applyBorder="1" applyAlignment="1">
      <alignment horizontal="left" wrapText="1"/>
    </xf>
    <xf numFmtId="0" fontId="0" fillId="0" borderId="40" xfId="0" applyBorder="1" applyAlignment="1">
      <alignment wrapText="1"/>
    </xf>
    <xf numFmtId="0" fontId="1" fillId="33" borderId="40" xfId="0" applyFont="1" applyFill="1" applyBorder="1" applyAlignment="1">
      <alignment wrapText="1"/>
    </xf>
    <xf numFmtId="0" fontId="0" fillId="0" borderId="0" xfId="0" applyBorder="1" applyAlignment="1">
      <alignment horizontal="left" wrapText="1"/>
    </xf>
    <xf numFmtId="0" fontId="0" fillId="33" borderId="41" xfId="0" applyFont="1" applyFill="1" applyBorder="1" applyAlignment="1">
      <alignment horizontal="left" wrapText="1"/>
    </xf>
    <xf numFmtId="0" fontId="0" fillId="33" borderId="40" xfId="0" applyFill="1" applyBorder="1" applyAlignment="1">
      <alignment horizontal="left" wrapText="1"/>
    </xf>
    <xf numFmtId="0" fontId="0" fillId="0" borderId="0" xfId="0" applyBorder="1" applyAlignment="1">
      <alignment wrapText="1"/>
    </xf>
    <xf numFmtId="0" fontId="6" fillId="0" borderId="40" xfId="0" applyFont="1" applyBorder="1" applyAlignment="1">
      <alignment wrapText="1"/>
    </xf>
    <xf numFmtId="0" fontId="0" fillId="0" borderId="0" xfId="0" applyFont="1" applyBorder="1" applyAlignment="1">
      <alignment wrapText="1"/>
    </xf>
    <xf numFmtId="0" fontId="0" fillId="34" borderId="40" xfId="0" applyFont="1" applyFill="1" applyBorder="1" applyAlignment="1">
      <alignment horizontal="left" wrapText="1"/>
    </xf>
    <xf numFmtId="0" fontId="1" fillId="0" borderId="0" xfId="0" applyFont="1" applyFill="1" applyBorder="1" applyAlignment="1">
      <alignment wrapText="1"/>
    </xf>
    <xf numFmtId="0" fontId="0" fillId="0" borderId="0" xfId="0" applyFill="1" applyBorder="1" applyAlignment="1">
      <alignment horizontal="left" wrapText="1"/>
    </xf>
    <xf numFmtId="0" fontId="0" fillId="0" borderId="0" xfId="0" applyFill="1" applyBorder="1" applyAlignment="1">
      <alignment wrapText="1"/>
    </xf>
    <xf numFmtId="0" fontId="0" fillId="0" borderId="40" xfId="0" applyFont="1" applyFill="1" applyBorder="1" applyAlignment="1">
      <alignment wrapText="1"/>
    </xf>
    <xf numFmtId="0" fontId="0" fillId="0" borderId="40" xfId="0" applyFill="1" applyBorder="1" applyAlignment="1">
      <alignment wrapText="1"/>
    </xf>
    <xf numFmtId="0" fontId="0" fillId="0" borderId="40" xfId="0" applyBorder="1" applyAlignment="1">
      <alignment horizontal="left" wrapText="1"/>
    </xf>
    <xf numFmtId="0" fontId="0" fillId="0" borderId="40" xfId="0" applyBorder="1" applyAlignment="1">
      <alignment horizontal="center" wrapText="1"/>
    </xf>
    <xf numFmtId="0" fontId="0" fillId="0" borderId="0" xfId="0" applyAlignment="1">
      <alignment horizontal="center" wrapText="1"/>
    </xf>
    <xf numFmtId="0" fontId="0" fillId="0" borderId="0" xfId="0" applyFont="1" applyAlignment="1">
      <alignment horizontal="left" wrapText="1"/>
    </xf>
    <xf numFmtId="0" fontId="1" fillId="33" borderId="40" xfId="0" applyFont="1" applyFill="1" applyBorder="1" applyAlignment="1">
      <alignment horizontal="left" wrapText="1"/>
    </xf>
    <xf numFmtId="0" fontId="1" fillId="0" borderId="0" xfId="0" applyFont="1" applyAlignment="1">
      <alignment horizontal="center" wrapText="1"/>
    </xf>
    <xf numFmtId="0" fontId="0" fillId="0" borderId="0" xfId="0" applyAlignment="1">
      <alignment horizontal="left" wrapText="1"/>
    </xf>
    <xf numFmtId="0" fontId="7" fillId="0" borderId="0" xfId="0" applyFont="1" applyAlignment="1">
      <alignment horizontal="left" wrapText="1"/>
    </xf>
    <xf numFmtId="0" fontId="0" fillId="0" borderId="40" xfId="0" applyFont="1" applyBorder="1" applyAlignment="1">
      <alignment horizontal="center" wrapText="1"/>
    </xf>
    <xf numFmtId="0" fontId="0" fillId="0" borderId="0" xfId="0" applyFont="1" applyFill="1" applyBorder="1" applyAlignment="1">
      <alignment horizontal="left" wrapText="1"/>
    </xf>
    <xf numFmtId="0" fontId="0" fillId="0" borderId="0" xfId="0" applyFill="1" applyBorder="1" applyAlignment="1">
      <alignment horizontal="left" wrapText="1"/>
    </xf>
    <xf numFmtId="0" fontId="1" fillId="35" borderId="40" xfId="0" applyFont="1" applyFill="1" applyBorder="1" applyAlignment="1">
      <alignment horizontal="center" wrapText="1"/>
    </xf>
    <xf numFmtId="0" fontId="1" fillId="0" borderId="40" xfId="0" applyFont="1" applyBorder="1" applyAlignment="1">
      <alignment horizontal="center" wrapText="1"/>
    </xf>
    <xf numFmtId="0" fontId="0" fillId="0" borderId="0" xfId="0" applyBorder="1" applyAlignment="1">
      <alignment horizontal="center" wrapText="1"/>
    </xf>
    <xf numFmtId="0" fontId="1" fillId="0" borderId="0" xfId="0" applyFont="1" applyFill="1" applyBorder="1" applyAlignment="1">
      <alignment horizontal="left" wrapText="1"/>
    </xf>
    <xf numFmtId="0" fontId="0" fillId="0" borderId="0" xfId="0" applyFont="1" applyBorder="1" applyAlignment="1">
      <alignment horizontal="center" wrapText="1"/>
    </xf>
    <xf numFmtId="0" fontId="0" fillId="0" borderId="42" xfId="0" applyFont="1" applyBorder="1" applyAlignment="1">
      <alignment horizontal="center" wrapText="1"/>
    </xf>
    <xf numFmtId="0" fontId="1" fillId="33" borderId="43" xfId="0" applyFont="1" applyFill="1" applyBorder="1" applyAlignment="1">
      <alignment horizontal="center" wrapText="1"/>
    </xf>
    <xf numFmtId="0" fontId="1" fillId="33" borderId="42" xfId="0" applyFont="1" applyFill="1" applyBorder="1" applyAlignment="1">
      <alignment horizontal="center" wrapText="1"/>
    </xf>
    <xf numFmtId="0" fontId="1" fillId="33" borderId="44" xfId="0" applyFont="1" applyFill="1" applyBorder="1" applyAlignment="1">
      <alignment horizontal="center" wrapText="1"/>
    </xf>
    <xf numFmtId="0" fontId="0" fillId="0" borderId="42" xfId="0" applyBorder="1" applyAlignment="1">
      <alignment horizontal="center" wrapText="1"/>
    </xf>
    <xf numFmtId="0" fontId="0" fillId="33" borderId="43" xfId="0" applyFont="1" applyFill="1" applyBorder="1" applyAlignment="1">
      <alignment horizontal="center" wrapText="1"/>
    </xf>
    <xf numFmtId="0" fontId="0" fillId="33" borderId="42" xfId="0" applyFill="1" applyBorder="1" applyAlignment="1">
      <alignment horizontal="center" wrapText="1"/>
    </xf>
    <xf numFmtId="0" fontId="0" fillId="33" borderId="44" xfId="0" applyFill="1" applyBorder="1" applyAlignment="1">
      <alignment horizontal="center" wrapText="1"/>
    </xf>
    <xf numFmtId="0" fontId="0" fillId="34" borderId="42" xfId="0" applyFont="1" applyFill="1" applyBorder="1" applyAlignment="1">
      <alignment horizontal="center" wrapText="1"/>
    </xf>
    <xf numFmtId="0" fontId="1" fillId="0" borderId="0" xfId="0" applyFont="1" applyAlignment="1" applyProtection="1">
      <alignment horizontal="left"/>
      <protection locked="0"/>
    </xf>
    <xf numFmtId="0" fontId="6" fillId="0" borderId="0" xfId="0" applyFont="1" applyAlignment="1" applyProtection="1">
      <alignment horizontal="left"/>
      <protection/>
    </xf>
    <xf numFmtId="0" fontId="3" fillId="32" borderId="45" xfId="0" applyFont="1" applyFill="1" applyBorder="1" applyAlignment="1" applyProtection="1">
      <alignment horizontal="left"/>
      <protection locked="0"/>
    </xf>
    <xf numFmtId="0" fontId="0" fillId="0" borderId="45" xfId="0" applyBorder="1" applyAlignment="1" applyProtection="1">
      <alignment horizontal="center"/>
      <protection locked="0"/>
    </xf>
    <xf numFmtId="0" fontId="1" fillId="32" borderId="46" xfId="0" applyFont="1" applyFill="1" applyBorder="1" applyAlignment="1">
      <alignment horizontal="center" vertical="center" wrapText="1"/>
    </xf>
    <xf numFmtId="0" fontId="1" fillId="32" borderId="32" xfId="0" applyFont="1" applyFill="1" applyBorder="1" applyAlignment="1">
      <alignment horizontal="center" vertical="center" wrapText="1"/>
    </xf>
    <xf numFmtId="0" fontId="0" fillId="0" borderId="0" xfId="0" applyAlignment="1">
      <alignment horizontal="left"/>
    </xf>
    <xf numFmtId="0" fontId="0" fillId="0" borderId="45" xfId="0" applyBorder="1" applyAlignment="1">
      <alignment horizontal="center"/>
    </xf>
  </cellXfs>
  <cellStyles count="50">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Comma" xfId="47"/>
    <cellStyle name="Hyperlink" xfId="48"/>
    <cellStyle name="Neutral" xfId="49"/>
    <cellStyle name="Notiz" xfId="50"/>
    <cellStyle name="Percent" xfId="51"/>
    <cellStyle name="Schlecht" xfId="52"/>
    <cellStyle name="Standard 2" xfId="53"/>
    <cellStyle name="Überschrift" xfId="54"/>
    <cellStyle name="Überschrift 1" xfId="55"/>
    <cellStyle name="Überschrift 2" xfId="56"/>
    <cellStyle name="Überschrift 3" xfId="57"/>
    <cellStyle name="Überschrift 4" xfId="58"/>
    <cellStyle name="Verknüpfte Zelle" xfId="59"/>
    <cellStyle name="Currency" xfId="60"/>
    <cellStyle name="Currency [0]" xfId="61"/>
    <cellStyle name="Warnender Text" xfId="62"/>
    <cellStyle name="Zelle überprüfen"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png" /><Relationship Id="rId3" Type="http://schemas.openxmlformats.org/officeDocument/2006/relationships/image" Target="../media/image4.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png" /><Relationship Id="rId3" Type="http://schemas.openxmlformats.org/officeDocument/2006/relationships/image" Target="../media/image4.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361950</xdr:colOff>
      <xdr:row>0</xdr:row>
      <xdr:rowOff>114300</xdr:rowOff>
    </xdr:from>
    <xdr:to>
      <xdr:col>3</xdr:col>
      <xdr:colOff>1343025</xdr:colOff>
      <xdr:row>0</xdr:row>
      <xdr:rowOff>714375</xdr:rowOff>
    </xdr:to>
    <xdr:pic>
      <xdr:nvPicPr>
        <xdr:cNvPr id="1" name="Grafik 2" descr="EFRE2014-4c-Logo1000x250px"/>
        <xdr:cNvPicPr preferRelativeResize="1">
          <a:picLocks noChangeAspect="1"/>
        </xdr:cNvPicPr>
      </xdr:nvPicPr>
      <xdr:blipFill>
        <a:blip r:embed="rId1"/>
        <a:stretch>
          <a:fillRect/>
        </a:stretch>
      </xdr:blipFill>
      <xdr:spPr>
        <a:xfrm>
          <a:off x="3124200" y="114300"/>
          <a:ext cx="2362200" cy="600075"/>
        </a:xfrm>
        <a:prstGeom prst="rect">
          <a:avLst/>
        </a:prstGeom>
        <a:noFill/>
        <a:ln w="9525" cmpd="sng">
          <a:noFill/>
        </a:ln>
      </xdr:spPr>
    </xdr:pic>
    <xdr:clientData/>
  </xdr:twoCellAnchor>
  <xdr:oneCellAnchor>
    <xdr:from>
      <xdr:col>0</xdr:col>
      <xdr:colOff>600075</xdr:colOff>
      <xdr:row>0</xdr:row>
      <xdr:rowOff>76200</xdr:rowOff>
    </xdr:from>
    <xdr:ext cx="2019300" cy="809625"/>
    <xdr:sp>
      <xdr:nvSpPr>
        <xdr:cNvPr id="2" name="Textfeld 2"/>
        <xdr:cNvSpPr txBox="1">
          <a:spLocks noChangeArrowheads="1"/>
        </xdr:cNvSpPr>
      </xdr:nvSpPr>
      <xdr:spPr>
        <a:xfrm>
          <a:off x="600075" y="76200"/>
          <a:ext cx="2019300" cy="809625"/>
        </a:xfrm>
        <a:prstGeom prst="rect">
          <a:avLst/>
        </a:prstGeom>
        <a:noFill/>
        <a:ln w="9525" cmpd="sng">
          <a:noFill/>
        </a:ln>
      </xdr:spPr>
      <xdr:txBody>
        <a:bodyPr vertOverflow="clip" wrap="square"/>
        <a:p>
          <a:pPr algn="l">
            <a:defRPr/>
          </a:pPr>
          <a:r>
            <a:rPr lang="en-US" cap="none" sz="700" b="1" i="0" u="none" baseline="0">
              <a:solidFill>
                <a:srgbClr val="000000"/>
              </a:solidFill>
              <a:latin typeface="Calibri"/>
              <a:ea typeface="Calibri"/>
              <a:cs typeface="Calibri"/>
            </a:rPr>
            <a:t>Land Niederösterreich/
</a:t>
          </a:r>
          <a:r>
            <a:rPr lang="en-US" cap="none" sz="700" b="1" i="0" u="none" baseline="0">
              <a:solidFill>
                <a:srgbClr val="000000"/>
              </a:solidFill>
              <a:latin typeface="Calibri"/>
              <a:ea typeface="Calibri"/>
              <a:cs typeface="Calibri"/>
            </a:rPr>
            <a:t>NÖ Wirtschafts- 
</a:t>
          </a:r>
          <a:r>
            <a:rPr lang="en-US" cap="none" sz="700" b="1" i="0" u="none" baseline="0">
              <a:solidFill>
                <a:srgbClr val="000000"/>
              </a:solidFill>
              <a:latin typeface="Calibri"/>
              <a:ea typeface="Calibri"/>
              <a:cs typeface="Calibri"/>
            </a:rPr>
            <a:t>und Tourismusfonds
</a:t>
          </a:r>
          <a:r>
            <a:rPr lang="en-US" cap="none" sz="700" b="0" i="0" u="none" baseline="0">
              <a:solidFill>
                <a:srgbClr val="000000"/>
              </a:solidFill>
              <a:latin typeface="Calibri"/>
              <a:ea typeface="Calibri"/>
              <a:cs typeface="Calibri"/>
            </a:rPr>
            <a:t>Landhausplatz 1, Haus 1
</a:t>
          </a:r>
          <a:r>
            <a:rPr lang="en-US" cap="none" sz="700" b="0" i="0" u="none" baseline="0">
              <a:solidFill>
                <a:srgbClr val="000000"/>
              </a:solidFill>
              <a:latin typeface="Calibri"/>
              <a:ea typeface="Calibri"/>
              <a:cs typeface="Calibri"/>
            </a:rPr>
            <a:t>3109 St. Pölten                                                                                                                                                               </a:t>
          </a:r>
          <a:r>
            <a:rPr lang="en-US" cap="none" sz="700" b="1" i="0" u="none" baseline="0">
              <a:solidFill>
                <a:srgbClr val="000000"/>
              </a:solidFill>
              <a:latin typeface="Calibri"/>
              <a:ea typeface="Calibri"/>
              <a:cs typeface="Calibri"/>
            </a:rPr>
            <a:t>                                             </a:t>
          </a:r>
          <a:r>
            <a:rPr lang="en-US" cap="none" sz="1050" b="0" i="0" u="none" baseline="0">
              <a:solidFill>
                <a:srgbClr val="000000"/>
              </a:solidFill>
              <a:latin typeface="Times New Roman"/>
              <a:ea typeface="Times New Roman"/>
              <a:cs typeface="Times New Roman"/>
            </a:rPr>
            <a:t>
</a:t>
          </a:r>
        </a:p>
      </xdr:txBody>
    </xdr:sp>
    <xdr:clientData/>
  </xdr:oneCellAnchor>
  <xdr:twoCellAnchor>
    <xdr:from>
      <xdr:col>0</xdr:col>
      <xdr:colOff>85725</xdr:colOff>
      <xdr:row>0</xdr:row>
      <xdr:rowOff>142875</xdr:rowOff>
    </xdr:from>
    <xdr:to>
      <xdr:col>0</xdr:col>
      <xdr:colOff>600075</xdr:colOff>
      <xdr:row>0</xdr:row>
      <xdr:rowOff>600075</xdr:rowOff>
    </xdr:to>
    <xdr:pic>
      <xdr:nvPicPr>
        <xdr:cNvPr id="3" name="Grafik 12"/>
        <xdr:cNvPicPr preferRelativeResize="1">
          <a:picLocks noChangeAspect="1"/>
        </xdr:cNvPicPr>
      </xdr:nvPicPr>
      <xdr:blipFill>
        <a:blip r:embed="rId2"/>
        <a:stretch>
          <a:fillRect/>
        </a:stretch>
      </xdr:blipFill>
      <xdr:spPr>
        <a:xfrm>
          <a:off x="85725" y="142875"/>
          <a:ext cx="514350" cy="457200"/>
        </a:xfrm>
        <a:prstGeom prst="rect">
          <a:avLst/>
        </a:prstGeom>
        <a:noFill/>
        <a:ln w="9525" cmpd="sng">
          <a:noFill/>
        </a:ln>
      </xdr:spPr>
    </xdr:pic>
    <xdr:clientData/>
  </xdr:twoCellAnchor>
  <xdr:twoCellAnchor editAs="oneCell">
    <xdr:from>
      <xdr:col>1</xdr:col>
      <xdr:colOff>276225</xdr:colOff>
      <xdr:row>0</xdr:row>
      <xdr:rowOff>209550</xdr:rowOff>
    </xdr:from>
    <xdr:to>
      <xdr:col>2</xdr:col>
      <xdr:colOff>266700</xdr:colOff>
      <xdr:row>0</xdr:row>
      <xdr:rowOff>533400</xdr:rowOff>
    </xdr:to>
    <xdr:pic>
      <xdr:nvPicPr>
        <xdr:cNvPr id="4" name="Grafik 5" descr="C:\Users\fisb\AppData\Local\Temp\7zO83B91859\REACT-EU-2000px.jpg"/>
        <xdr:cNvPicPr preferRelativeResize="1">
          <a:picLocks noChangeAspect="1"/>
        </xdr:cNvPicPr>
      </xdr:nvPicPr>
      <xdr:blipFill>
        <a:blip r:embed="rId3"/>
        <a:stretch>
          <a:fillRect/>
        </a:stretch>
      </xdr:blipFill>
      <xdr:spPr>
        <a:xfrm>
          <a:off x="1657350" y="209550"/>
          <a:ext cx="1371600" cy="3238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371475</xdr:colOff>
      <xdr:row>0</xdr:row>
      <xdr:rowOff>114300</xdr:rowOff>
    </xdr:from>
    <xdr:to>
      <xdr:col>3</xdr:col>
      <xdr:colOff>1352550</xdr:colOff>
      <xdr:row>0</xdr:row>
      <xdr:rowOff>714375</xdr:rowOff>
    </xdr:to>
    <xdr:pic>
      <xdr:nvPicPr>
        <xdr:cNvPr id="1" name="Grafik 2" descr="EFRE2014-4c-Logo1000x250px"/>
        <xdr:cNvPicPr preferRelativeResize="1">
          <a:picLocks noChangeAspect="1"/>
        </xdr:cNvPicPr>
      </xdr:nvPicPr>
      <xdr:blipFill>
        <a:blip r:embed="rId1"/>
        <a:stretch>
          <a:fillRect/>
        </a:stretch>
      </xdr:blipFill>
      <xdr:spPr>
        <a:xfrm>
          <a:off x="3133725" y="114300"/>
          <a:ext cx="2362200" cy="600075"/>
        </a:xfrm>
        <a:prstGeom prst="rect">
          <a:avLst/>
        </a:prstGeom>
        <a:noFill/>
        <a:ln w="9525" cmpd="sng">
          <a:noFill/>
        </a:ln>
      </xdr:spPr>
    </xdr:pic>
    <xdr:clientData/>
  </xdr:twoCellAnchor>
  <xdr:oneCellAnchor>
    <xdr:from>
      <xdr:col>0</xdr:col>
      <xdr:colOff>590550</xdr:colOff>
      <xdr:row>0</xdr:row>
      <xdr:rowOff>76200</xdr:rowOff>
    </xdr:from>
    <xdr:ext cx="2028825" cy="809625"/>
    <xdr:sp>
      <xdr:nvSpPr>
        <xdr:cNvPr id="2" name="Textfeld 2"/>
        <xdr:cNvSpPr txBox="1">
          <a:spLocks noChangeArrowheads="1"/>
        </xdr:cNvSpPr>
      </xdr:nvSpPr>
      <xdr:spPr>
        <a:xfrm>
          <a:off x="590550" y="76200"/>
          <a:ext cx="2028825" cy="809625"/>
        </a:xfrm>
        <a:prstGeom prst="rect">
          <a:avLst/>
        </a:prstGeom>
        <a:noFill/>
        <a:ln w="9525" cmpd="sng">
          <a:noFill/>
        </a:ln>
      </xdr:spPr>
      <xdr:txBody>
        <a:bodyPr vertOverflow="clip" wrap="square"/>
        <a:p>
          <a:pPr algn="l">
            <a:defRPr/>
          </a:pPr>
          <a:r>
            <a:rPr lang="en-US" cap="none" sz="700" b="1" i="0" u="none" baseline="0">
              <a:solidFill>
                <a:srgbClr val="000000"/>
              </a:solidFill>
              <a:latin typeface="Calibri"/>
              <a:ea typeface="Calibri"/>
              <a:cs typeface="Calibri"/>
            </a:rPr>
            <a:t>Land Niederösterreich/
</a:t>
          </a:r>
          <a:r>
            <a:rPr lang="en-US" cap="none" sz="700" b="1" i="0" u="none" baseline="0">
              <a:solidFill>
                <a:srgbClr val="000000"/>
              </a:solidFill>
              <a:latin typeface="Calibri"/>
              <a:ea typeface="Calibri"/>
              <a:cs typeface="Calibri"/>
            </a:rPr>
            <a:t>NÖ Wirtschafts- 
</a:t>
          </a:r>
          <a:r>
            <a:rPr lang="en-US" cap="none" sz="700" b="1" i="0" u="none" baseline="0">
              <a:solidFill>
                <a:srgbClr val="000000"/>
              </a:solidFill>
              <a:latin typeface="Calibri"/>
              <a:ea typeface="Calibri"/>
              <a:cs typeface="Calibri"/>
            </a:rPr>
            <a:t>und Tourismusfonds
</a:t>
          </a:r>
          <a:r>
            <a:rPr lang="en-US" cap="none" sz="700" b="0" i="0" u="none" baseline="0">
              <a:solidFill>
                <a:srgbClr val="000000"/>
              </a:solidFill>
              <a:latin typeface="Calibri"/>
              <a:ea typeface="Calibri"/>
              <a:cs typeface="Calibri"/>
            </a:rPr>
            <a:t>Landhausplatz 1, Haus 1
</a:t>
          </a:r>
          <a:r>
            <a:rPr lang="en-US" cap="none" sz="700" b="0" i="0" u="none" baseline="0">
              <a:solidFill>
                <a:srgbClr val="000000"/>
              </a:solidFill>
              <a:latin typeface="Calibri"/>
              <a:ea typeface="Calibri"/>
              <a:cs typeface="Calibri"/>
            </a:rPr>
            <a:t>3109 St. Pölten                                                                                                                                                               </a:t>
          </a:r>
          <a:r>
            <a:rPr lang="en-US" cap="none" sz="700" b="1" i="0" u="none" baseline="0">
              <a:solidFill>
                <a:srgbClr val="000000"/>
              </a:solidFill>
              <a:latin typeface="Calibri"/>
              <a:ea typeface="Calibri"/>
              <a:cs typeface="Calibri"/>
            </a:rPr>
            <a:t>                                             </a:t>
          </a:r>
          <a:r>
            <a:rPr lang="en-US" cap="none" sz="1050" b="0" i="0" u="none" baseline="0">
              <a:solidFill>
                <a:srgbClr val="000000"/>
              </a:solidFill>
              <a:latin typeface="Times New Roman"/>
              <a:ea typeface="Times New Roman"/>
              <a:cs typeface="Times New Roman"/>
            </a:rPr>
            <a:t>
</a:t>
          </a:r>
        </a:p>
      </xdr:txBody>
    </xdr:sp>
    <xdr:clientData/>
  </xdr:oneCellAnchor>
  <xdr:twoCellAnchor>
    <xdr:from>
      <xdr:col>0</xdr:col>
      <xdr:colOff>85725</xdr:colOff>
      <xdr:row>0</xdr:row>
      <xdr:rowOff>142875</xdr:rowOff>
    </xdr:from>
    <xdr:to>
      <xdr:col>0</xdr:col>
      <xdr:colOff>590550</xdr:colOff>
      <xdr:row>0</xdr:row>
      <xdr:rowOff>600075</xdr:rowOff>
    </xdr:to>
    <xdr:pic>
      <xdr:nvPicPr>
        <xdr:cNvPr id="3" name="Grafik 12"/>
        <xdr:cNvPicPr preferRelativeResize="1">
          <a:picLocks noChangeAspect="1"/>
        </xdr:cNvPicPr>
      </xdr:nvPicPr>
      <xdr:blipFill>
        <a:blip r:embed="rId2"/>
        <a:stretch>
          <a:fillRect/>
        </a:stretch>
      </xdr:blipFill>
      <xdr:spPr>
        <a:xfrm>
          <a:off x="85725" y="142875"/>
          <a:ext cx="504825" cy="457200"/>
        </a:xfrm>
        <a:prstGeom prst="rect">
          <a:avLst/>
        </a:prstGeom>
        <a:noFill/>
        <a:ln w="9525" cmpd="sng">
          <a:noFill/>
        </a:ln>
      </xdr:spPr>
    </xdr:pic>
    <xdr:clientData/>
  </xdr:twoCellAnchor>
  <xdr:twoCellAnchor editAs="oneCell">
    <xdr:from>
      <xdr:col>1</xdr:col>
      <xdr:colOff>276225</xdr:colOff>
      <xdr:row>0</xdr:row>
      <xdr:rowOff>209550</xdr:rowOff>
    </xdr:from>
    <xdr:to>
      <xdr:col>2</xdr:col>
      <xdr:colOff>266700</xdr:colOff>
      <xdr:row>0</xdr:row>
      <xdr:rowOff>533400</xdr:rowOff>
    </xdr:to>
    <xdr:pic>
      <xdr:nvPicPr>
        <xdr:cNvPr id="4" name="Grafik 8" descr="C:\Users\fisb\AppData\Local\Temp\7zO83B91859\REACT-EU-2000px.jpg"/>
        <xdr:cNvPicPr preferRelativeResize="1">
          <a:picLocks noChangeAspect="1"/>
        </xdr:cNvPicPr>
      </xdr:nvPicPr>
      <xdr:blipFill>
        <a:blip r:embed="rId3"/>
        <a:stretch>
          <a:fillRect/>
        </a:stretch>
      </xdr:blipFill>
      <xdr:spPr>
        <a:xfrm>
          <a:off x="1657350" y="209550"/>
          <a:ext cx="1371600" cy="3238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D50"/>
  <sheetViews>
    <sheetView tabSelected="1" view="pageBreakPreview" zoomScale="130" zoomScaleSheetLayoutView="130" workbookViewId="0" topLeftCell="A1">
      <selection activeCell="D4" sqref="D4"/>
    </sheetView>
  </sheetViews>
  <sheetFormatPr defaultColWidth="11.421875" defaultRowHeight="12.75"/>
  <cols>
    <col min="1" max="4" width="20.7109375" style="93" customWidth="1"/>
    <col min="5" max="16384" width="11.421875" style="93" customWidth="1"/>
  </cols>
  <sheetData>
    <row r="1" spans="1:4" ht="57.75" customHeight="1">
      <c r="A1" s="113"/>
      <c r="B1" s="113"/>
      <c r="C1" s="113"/>
      <c r="D1" s="113"/>
    </row>
    <row r="2" ht="12.75"/>
    <row r="3" spans="1:4" ht="12.75">
      <c r="A3" s="116" t="s">
        <v>69</v>
      </c>
      <c r="B3" s="116"/>
      <c r="C3" s="116"/>
      <c r="D3" s="116"/>
    </row>
    <row r="5" spans="1:4" ht="12.75">
      <c r="A5" s="95" t="s">
        <v>13</v>
      </c>
      <c r="B5" s="111"/>
      <c r="C5" s="111"/>
      <c r="D5" s="111"/>
    </row>
    <row r="6" spans="1:4" ht="22.5">
      <c r="A6" s="103" t="s">
        <v>89</v>
      </c>
      <c r="B6" s="112"/>
      <c r="C6" s="112"/>
      <c r="D6" s="112"/>
    </row>
    <row r="7" spans="1:4" ht="12.75">
      <c r="A7" s="97" t="s">
        <v>0</v>
      </c>
      <c r="B7" s="111"/>
      <c r="C7" s="111"/>
      <c r="D7" s="111"/>
    </row>
    <row r="8" spans="1:4" ht="12.75">
      <c r="A8" s="97" t="s">
        <v>65</v>
      </c>
      <c r="B8" s="111"/>
      <c r="C8" s="111"/>
      <c r="D8" s="111"/>
    </row>
    <row r="9" spans="1:4" ht="12.75">
      <c r="A9" s="97" t="s">
        <v>66</v>
      </c>
      <c r="B9" s="112"/>
      <c r="C9" s="112"/>
      <c r="D9" s="112"/>
    </row>
    <row r="10" spans="1:4" ht="12.75">
      <c r="A10" s="97" t="s">
        <v>67</v>
      </c>
      <c r="B10" s="111"/>
      <c r="C10" s="111"/>
      <c r="D10" s="111"/>
    </row>
    <row r="11" spans="1:4" ht="12.75">
      <c r="A11" s="97" t="s">
        <v>90</v>
      </c>
      <c r="B11" s="101" t="s">
        <v>7</v>
      </c>
      <c r="C11" s="96" t="s">
        <v>14</v>
      </c>
      <c r="D11" s="101" t="s">
        <v>7</v>
      </c>
    </row>
    <row r="12" spans="1:4" ht="12.75">
      <c r="A12" s="95" t="s">
        <v>71</v>
      </c>
      <c r="B12" s="100" t="s">
        <v>72</v>
      </c>
      <c r="C12" s="113"/>
      <c r="D12" s="113"/>
    </row>
    <row r="14" spans="1:4" ht="26.25" customHeight="1">
      <c r="A14" s="114" t="s">
        <v>84</v>
      </c>
      <c r="B14" s="117"/>
      <c r="C14" s="117"/>
      <c r="D14" s="117"/>
    </row>
    <row r="15" spans="1:3" ht="12.75">
      <c r="A15" s="94" t="s">
        <v>70</v>
      </c>
      <c r="B15" s="118" t="s">
        <v>88</v>
      </c>
      <c r="C15" s="118"/>
    </row>
    <row r="16" spans="1:4" ht="12.75">
      <c r="A16" s="117" t="s">
        <v>68</v>
      </c>
      <c r="B16" s="117"/>
      <c r="C16" s="117"/>
      <c r="D16" s="117"/>
    </row>
    <row r="18" spans="1:4" ht="30" customHeight="1">
      <c r="A18" s="114" t="s">
        <v>85</v>
      </c>
      <c r="B18" s="117"/>
      <c r="C18" s="117"/>
      <c r="D18" s="117"/>
    </row>
    <row r="19" spans="1:4" ht="24.75" customHeight="1">
      <c r="A19" s="114" t="s">
        <v>87</v>
      </c>
      <c r="B19" s="114"/>
      <c r="C19" s="114"/>
      <c r="D19" s="114"/>
    </row>
    <row r="21" spans="1:4" ht="39.75" customHeight="1">
      <c r="A21" s="114" t="s">
        <v>86</v>
      </c>
      <c r="B21" s="114"/>
      <c r="C21" s="114"/>
      <c r="D21" s="114"/>
    </row>
    <row r="22" spans="1:4" ht="12.75">
      <c r="A22" s="115" t="s">
        <v>73</v>
      </c>
      <c r="B22" s="115"/>
      <c r="C22" s="98" t="s">
        <v>74</v>
      </c>
      <c r="D22" s="98" t="s">
        <v>75</v>
      </c>
    </row>
    <row r="23" spans="1:4" ht="12.75">
      <c r="A23" s="111"/>
      <c r="B23" s="111"/>
      <c r="C23" s="97"/>
      <c r="D23" s="97"/>
    </row>
    <row r="24" spans="1:4" ht="12.75">
      <c r="A24" s="111"/>
      <c r="B24" s="111"/>
      <c r="C24" s="97"/>
      <c r="D24" s="97"/>
    </row>
    <row r="25" spans="1:4" ht="12.75">
      <c r="A25" s="111"/>
      <c r="B25" s="111"/>
      <c r="C25" s="97"/>
      <c r="D25" s="97"/>
    </row>
    <row r="26" spans="1:4" ht="12.75">
      <c r="A26" s="111"/>
      <c r="B26" s="111"/>
      <c r="C26" s="97"/>
      <c r="D26" s="97"/>
    </row>
    <row r="28" spans="1:4" ht="24.75" customHeight="1">
      <c r="A28" s="114" t="s">
        <v>76</v>
      </c>
      <c r="B28" s="114"/>
      <c r="C28" s="114"/>
      <c r="D28" s="114"/>
    </row>
    <row r="29" spans="1:4" ht="12.75">
      <c r="A29" s="115" t="s">
        <v>73</v>
      </c>
      <c r="B29" s="115"/>
      <c r="C29" s="98" t="s">
        <v>74</v>
      </c>
      <c r="D29" s="98" t="s">
        <v>75</v>
      </c>
    </row>
    <row r="30" spans="1:4" ht="12.75">
      <c r="A30" s="111"/>
      <c r="B30" s="111"/>
      <c r="C30" s="97"/>
      <c r="D30" s="97"/>
    </row>
    <row r="31" spans="1:4" ht="12.75">
      <c r="A31" s="111"/>
      <c r="B31" s="111"/>
      <c r="C31" s="97"/>
      <c r="D31" s="97"/>
    </row>
    <row r="32" spans="1:4" ht="12.75">
      <c r="A32" s="111"/>
      <c r="B32" s="111"/>
      <c r="C32" s="97"/>
      <c r="D32" s="97"/>
    </row>
    <row r="33" spans="1:4" ht="12.75">
      <c r="A33" s="111"/>
      <c r="B33" s="111"/>
      <c r="C33" s="97"/>
      <c r="D33" s="97"/>
    </row>
    <row r="35" spans="1:4" ht="56.25" customHeight="1">
      <c r="A35" s="114" t="s">
        <v>112</v>
      </c>
      <c r="B35" s="114"/>
      <c r="C35" s="114"/>
      <c r="D35" s="114"/>
    </row>
    <row r="36" spans="1:4" ht="12.75">
      <c r="A36" s="115" t="s">
        <v>73</v>
      </c>
      <c r="B36" s="115"/>
      <c r="C36" s="98" t="s">
        <v>91</v>
      </c>
      <c r="D36" s="98" t="s">
        <v>74</v>
      </c>
    </row>
    <row r="37" spans="1:4" ht="12.75">
      <c r="A37" s="111"/>
      <c r="B37" s="111"/>
      <c r="C37" s="97"/>
      <c r="D37" s="97"/>
    </row>
    <row r="38" spans="1:4" ht="12.75">
      <c r="A38" s="111"/>
      <c r="B38" s="111"/>
      <c r="C38" s="97"/>
      <c r="D38" s="97"/>
    </row>
    <row r="39" spans="1:4" ht="12.75">
      <c r="A39" s="111"/>
      <c r="B39" s="111"/>
      <c r="C39" s="97"/>
      <c r="D39" s="97"/>
    </row>
    <row r="40" spans="1:4" ht="12.75">
      <c r="A40" s="111"/>
      <c r="B40" s="111"/>
      <c r="C40" s="97"/>
      <c r="D40" s="97"/>
    </row>
    <row r="41" spans="1:4" ht="12.75">
      <c r="A41" s="99"/>
      <c r="B41" s="99"/>
      <c r="C41" s="102"/>
      <c r="D41" s="102"/>
    </row>
    <row r="42" spans="1:4" ht="12.75">
      <c r="A42" s="114" t="s">
        <v>77</v>
      </c>
      <c r="B42" s="114"/>
      <c r="C42" s="114"/>
      <c r="D42" s="114"/>
    </row>
    <row r="43" spans="1:4" ht="12.75">
      <c r="A43" s="98" t="s">
        <v>78</v>
      </c>
      <c r="B43" s="98" t="s">
        <v>79</v>
      </c>
      <c r="C43" s="98" t="s">
        <v>80</v>
      </c>
      <c r="D43" s="98" t="s">
        <v>81</v>
      </c>
    </row>
    <row r="44" spans="1:4" ht="12.75">
      <c r="A44" s="97"/>
      <c r="B44" s="97"/>
      <c r="C44" s="97"/>
      <c r="D44" s="97"/>
    </row>
    <row r="46" spans="1:4" ht="75" customHeight="1">
      <c r="A46" s="114" t="s">
        <v>93</v>
      </c>
      <c r="B46" s="114"/>
      <c r="C46" s="114"/>
      <c r="D46" s="114"/>
    </row>
    <row r="48" spans="1:4" ht="12.75">
      <c r="A48" s="112"/>
      <c r="B48" s="112"/>
      <c r="C48" s="112"/>
      <c r="D48" s="112"/>
    </row>
    <row r="49" spans="1:4" ht="12.75">
      <c r="A49" s="112"/>
      <c r="B49" s="112"/>
      <c r="C49" s="112"/>
      <c r="D49" s="112"/>
    </row>
    <row r="50" spans="1:4" ht="12.75">
      <c r="A50" s="95" t="s">
        <v>82</v>
      </c>
      <c r="B50" s="119" t="s">
        <v>83</v>
      </c>
      <c r="C50" s="119"/>
      <c r="D50" s="119"/>
    </row>
  </sheetData>
  <sheetProtection/>
  <mergeCells count="37">
    <mergeCell ref="A42:D42"/>
    <mergeCell ref="A46:D46"/>
    <mergeCell ref="B48:D49"/>
    <mergeCell ref="A48:A49"/>
    <mergeCell ref="B50:D50"/>
    <mergeCell ref="A1:D1"/>
    <mergeCell ref="A28:D28"/>
    <mergeCell ref="A29:B29"/>
    <mergeCell ref="A30:B30"/>
    <mergeCell ref="A31:B31"/>
    <mergeCell ref="A19:D19"/>
    <mergeCell ref="A21:D21"/>
    <mergeCell ref="A26:B26"/>
    <mergeCell ref="A25:B25"/>
    <mergeCell ref="A24:B24"/>
    <mergeCell ref="A23:B23"/>
    <mergeCell ref="A22:B22"/>
    <mergeCell ref="A3:D3"/>
    <mergeCell ref="A14:D14"/>
    <mergeCell ref="A16:D16"/>
    <mergeCell ref="A18:D18"/>
    <mergeCell ref="B15:C15"/>
    <mergeCell ref="B8:D8"/>
    <mergeCell ref="B7:D7"/>
    <mergeCell ref="B5:D5"/>
    <mergeCell ref="B10:D10"/>
    <mergeCell ref="B6:D6"/>
    <mergeCell ref="A39:B39"/>
    <mergeCell ref="A40:B40"/>
    <mergeCell ref="B9:D9"/>
    <mergeCell ref="C12:D12"/>
    <mergeCell ref="A35:D35"/>
    <mergeCell ref="A36:B36"/>
    <mergeCell ref="A37:B37"/>
    <mergeCell ref="A38:B38"/>
    <mergeCell ref="A32:B32"/>
    <mergeCell ref="A33:B33"/>
  </mergeCells>
  <printOptions/>
  <pageMargins left="0.7" right="0.7" top="0.787401575" bottom="0.787401575" header="0.3" footer="0.3"/>
  <pageSetup horizontalDpi="600" verticalDpi="600" orientation="portrait" paperSize="9" scale="85" r:id="rId2"/>
  <headerFooter>
    <oddFooter>&amp;C&amp;"Arial,Kursiv"&amp;8RD 9-10 V 3.00
ab 10.12.2020</oddFooter>
  </headerFooter>
  <rowBreaks count="1" manualBreakCount="1">
    <brk id="50" max="3" man="1"/>
  </rowBreaks>
  <drawing r:id="rId1"/>
</worksheet>
</file>

<file path=xl/worksheets/sheet2.xml><?xml version="1.0" encoding="utf-8"?>
<worksheet xmlns="http://schemas.openxmlformats.org/spreadsheetml/2006/main" xmlns:r="http://schemas.openxmlformats.org/officeDocument/2006/relationships">
  <dimension ref="A1:D54"/>
  <sheetViews>
    <sheetView zoomScaleSheetLayoutView="100" workbookViewId="0" topLeftCell="A1">
      <selection activeCell="E8" sqref="E8"/>
    </sheetView>
  </sheetViews>
  <sheetFormatPr defaultColWidth="11.421875" defaultRowHeight="12.75"/>
  <cols>
    <col min="1" max="4" width="20.7109375" style="93" customWidth="1"/>
    <col min="5" max="16384" width="11.421875" style="93" customWidth="1"/>
  </cols>
  <sheetData>
    <row r="1" spans="1:4" ht="57.75" customHeight="1">
      <c r="A1" s="113"/>
      <c r="B1" s="113"/>
      <c r="C1" s="113"/>
      <c r="D1" s="113"/>
    </row>
    <row r="2" ht="12.75"/>
    <row r="3" spans="1:4" ht="12.75">
      <c r="A3" s="116" t="s">
        <v>94</v>
      </c>
      <c r="B3" s="116"/>
      <c r="C3" s="116"/>
      <c r="D3" s="116"/>
    </row>
    <row r="5" spans="1:4" ht="24">
      <c r="A5" s="95" t="s">
        <v>111</v>
      </c>
      <c r="B5" s="111"/>
      <c r="C5" s="111"/>
      <c r="D5" s="111"/>
    </row>
    <row r="6" spans="1:4" ht="12.75">
      <c r="A6" s="127"/>
      <c r="B6" s="127"/>
      <c r="C6" s="127"/>
      <c r="D6" s="127"/>
    </row>
    <row r="7" spans="1:4" ht="12.75">
      <c r="A7" s="128" t="s">
        <v>95</v>
      </c>
      <c r="B7" s="129"/>
      <c r="C7" s="129"/>
      <c r="D7" s="130"/>
    </row>
    <row r="8" spans="1:4" ht="49.5">
      <c r="A8" s="95" t="s">
        <v>105</v>
      </c>
      <c r="B8" s="112"/>
      <c r="C8" s="112"/>
      <c r="D8" s="112"/>
    </row>
    <row r="9" spans="1:4" ht="60.75">
      <c r="A9" s="95" t="s">
        <v>110</v>
      </c>
      <c r="B9" s="111"/>
      <c r="C9" s="111"/>
      <c r="D9" s="111"/>
    </row>
    <row r="10" spans="1:4" ht="12.75">
      <c r="A10" s="131"/>
      <c r="B10" s="131"/>
      <c r="C10" s="131"/>
      <c r="D10" s="131"/>
    </row>
    <row r="11" spans="1:4" ht="27" customHeight="1">
      <c r="A11" s="132" t="s">
        <v>96</v>
      </c>
      <c r="B11" s="133"/>
      <c r="C11" s="133"/>
      <c r="D11" s="134"/>
    </row>
    <row r="12" spans="1:4" ht="12.75">
      <c r="A12" s="135"/>
      <c r="B12" s="135"/>
      <c r="C12" s="135"/>
      <c r="D12" s="135"/>
    </row>
    <row r="13" spans="1:4" ht="12.75">
      <c r="A13" s="122" t="s">
        <v>97</v>
      </c>
      <c r="B13" s="122"/>
      <c r="C13" s="122"/>
      <c r="D13" s="122"/>
    </row>
    <row r="14" spans="1:4" ht="12.75">
      <c r="A14" s="123" t="s">
        <v>98</v>
      </c>
      <c r="B14" s="123"/>
      <c r="C14" s="123" t="s">
        <v>99</v>
      </c>
      <c r="D14" s="123"/>
    </row>
    <row r="15" spans="1:4" ht="12.75">
      <c r="A15" s="95" t="s">
        <v>100</v>
      </c>
      <c r="B15" s="105"/>
      <c r="C15" s="95" t="s">
        <v>101</v>
      </c>
      <c r="D15" s="97"/>
    </row>
    <row r="16" spans="1:4" ht="12.75">
      <c r="A16" s="95" t="s">
        <v>102</v>
      </c>
      <c r="B16" s="97"/>
      <c r="C16" s="95" t="s">
        <v>102</v>
      </c>
      <c r="D16" s="97"/>
    </row>
    <row r="17" spans="1:4" ht="12.75">
      <c r="A17" s="95" t="s">
        <v>103</v>
      </c>
      <c r="B17" s="97"/>
      <c r="C17" s="95" t="s">
        <v>103</v>
      </c>
      <c r="D17" s="97"/>
    </row>
    <row r="18" spans="1:4" ht="12.75">
      <c r="A18" s="135"/>
      <c r="B18" s="135"/>
      <c r="C18" s="135"/>
      <c r="D18" s="135"/>
    </row>
    <row r="19" spans="1:4" ht="12.75">
      <c r="A19" s="122" t="s">
        <v>104</v>
      </c>
      <c r="B19" s="122"/>
      <c r="C19" s="122"/>
      <c r="D19" s="122"/>
    </row>
    <row r="20" spans="1:4" ht="12.75">
      <c r="A20" s="123" t="s">
        <v>98</v>
      </c>
      <c r="B20" s="123"/>
      <c r="C20" s="123" t="s">
        <v>99</v>
      </c>
      <c r="D20" s="123"/>
    </row>
    <row r="21" spans="1:4" ht="12.75">
      <c r="A21" s="95" t="s">
        <v>100</v>
      </c>
      <c r="B21" s="105"/>
      <c r="C21" s="95" t="s">
        <v>101</v>
      </c>
      <c r="D21" s="97"/>
    </row>
    <row r="22" spans="1:4" ht="12.75">
      <c r="A22" s="95" t="s">
        <v>102</v>
      </c>
      <c r="B22" s="97"/>
      <c r="C22" s="95" t="s">
        <v>102</v>
      </c>
      <c r="D22" s="97"/>
    </row>
    <row r="23" spans="1:4" ht="12.75">
      <c r="A23" s="95" t="s">
        <v>103</v>
      </c>
      <c r="B23" s="97"/>
      <c r="C23" s="95" t="s">
        <v>103</v>
      </c>
      <c r="D23" s="97"/>
    </row>
    <row r="24" spans="1:4" ht="12.75">
      <c r="A24" s="120"/>
      <c r="B24" s="120"/>
      <c r="C24" s="120"/>
      <c r="D24" s="120"/>
    </row>
    <row r="25" spans="1:4" ht="12.75">
      <c r="A25" s="122" t="s">
        <v>106</v>
      </c>
      <c r="B25" s="122"/>
      <c r="C25" s="122"/>
      <c r="D25" s="122"/>
    </row>
    <row r="26" spans="1:4" ht="12.75">
      <c r="A26" s="109" t="s">
        <v>107</v>
      </c>
      <c r="B26" s="110"/>
      <c r="C26" s="109" t="s">
        <v>108</v>
      </c>
      <c r="D26" s="110"/>
    </row>
    <row r="27" spans="1:4" ht="12.75">
      <c r="A27" s="121"/>
      <c r="B27" s="121"/>
      <c r="C27" s="108"/>
      <c r="D27" s="108"/>
    </row>
    <row r="28" spans="1:4" ht="12.75">
      <c r="A28" s="122" t="s">
        <v>109</v>
      </c>
      <c r="B28" s="122"/>
      <c r="C28" s="122"/>
      <c r="D28" s="122"/>
    </row>
    <row r="29" spans="1:4" ht="12.75">
      <c r="A29" s="109" t="s">
        <v>107</v>
      </c>
      <c r="B29" s="110"/>
      <c r="C29" s="109" t="s">
        <v>108</v>
      </c>
      <c r="D29" s="110"/>
    </row>
    <row r="30" spans="1:4" ht="12.75">
      <c r="A30" s="108"/>
      <c r="B30" s="108"/>
      <c r="C30" s="108"/>
      <c r="D30" s="108"/>
    </row>
    <row r="31" spans="1:4" ht="24.75" customHeight="1">
      <c r="A31" s="120"/>
      <c r="B31" s="120"/>
      <c r="C31" s="120"/>
      <c r="D31" s="120"/>
    </row>
    <row r="32" spans="1:4" ht="12.75">
      <c r="A32" s="125"/>
      <c r="B32" s="125"/>
      <c r="C32" s="106"/>
      <c r="D32" s="106"/>
    </row>
    <row r="33" spans="1:4" ht="12.75">
      <c r="A33" s="121"/>
      <c r="B33" s="121"/>
      <c r="C33" s="108"/>
      <c r="D33" s="108"/>
    </row>
    <row r="34" spans="1:4" ht="12.75">
      <c r="A34" s="121"/>
      <c r="B34" s="121"/>
      <c r="C34" s="108"/>
      <c r="D34" s="108"/>
    </row>
    <row r="35" spans="1:4" ht="12.75">
      <c r="A35" s="121"/>
      <c r="B35" s="121"/>
      <c r="C35" s="108"/>
      <c r="D35" s="108"/>
    </row>
    <row r="36" spans="1:4" ht="12.75">
      <c r="A36" s="121"/>
      <c r="B36" s="121"/>
      <c r="C36" s="108"/>
      <c r="D36" s="108"/>
    </row>
    <row r="37" spans="1:4" ht="12.75">
      <c r="A37" s="108"/>
      <c r="B37" s="108"/>
      <c r="C37" s="108"/>
      <c r="D37" s="108"/>
    </row>
    <row r="38" spans="1:4" ht="24.75" customHeight="1">
      <c r="A38" s="120"/>
      <c r="B38" s="120"/>
      <c r="C38" s="120"/>
      <c r="D38" s="120"/>
    </row>
    <row r="39" spans="1:4" ht="12.75">
      <c r="A39" s="125"/>
      <c r="B39" s="125"/>
      <c r="C39" s="106"/>
      <c r="D39" s="106"/>
    </row>
    <row r="40" spans="1:4" ht="12.75">
      <c r="A40" s="121"/>
      <c r="B40" s="121"/>
      <c r="C40" s="108"/>
      <c r="D40" s="108"/>
    </row>
    <row r="41" spans="1:4" ht="12.75">
      <c r="A41" s="121"/>
      <c r="B41" s="121"/>
      <c r="C41" s="108"/>
      <c r="D41" s="108"/>
    </row>
    <row r="42" spans="1:4" ht="12.75">
      <c r="A42" s="121"/>
      <c r="B42" s="121"/>
      <c r="C42" s="108"/>
      <c r="D42" s="108"/>
    </row>
    <row r="43" spans="1:4" ht="12.75">
      <c r="A43" s="121"/>
      <c r="B43" s="121"/>
      <c r="C43" s="108"/>
      <c r="D43" s="108"/>
    </row>
    <row r="44" spans="1:4" ht="12.75">
      <c r="A44" s="107"/>
      <c r="B44" s="107"/>
      <c r="C44" s="108"/>
      <c r="D44" s="108"/>
    </row>
    <row r="45" spans="1:4" ht="12.75">
      <c r="A45" s="120"/>
      <c r="B45" s="120"/>
      <c r="C45" s="120"/>
      <c r="D45" s="120"/>
    </row>
    <row r="46" spans="1:4" ht="12.75">
      <c r="A46" s="106"/>
      <c r="B46" s="106"/>
      <c r="C46" s="106"/>
      <c r="D46" s="106"/>
    </row>
    <row r="47" spans="1:4" ht="12.75">
      <c r="A47" s="108"/>
      <c r="B47" s="108"/>
      <c r="C47" s="108"/>
      <c r="D47" s="108"/>
    </row>
    <row r="48" spans="1:4" ht="12.75">
      <c r="A48" s="108"/>
      <c r="B48" s="108"/>
      <c r="C48" s="108"/>
      <c r="D48" s="108"/>
    </row>
    <row r="49" spans="1:4" ht="75" customHeight="1">
      <c r="A49" s="120"/>
      <c r="B49" s="120"/>
      <c r="C49" s="120"/>
      <c r="D49" s="120"/>
    </row>
    <row r="50" spans="1:4" ht="12.75">
      <c r="A50" s="102"/>
      <c r="B50" s="102"/>
      <c r="C50" s="102"/>
      <c r="D50" s="102"/>
    </row>
    <row r="51" spans="1:4" ht="12.75">
      <c r="A51" s="124"/>
      <c r="B51" s="124"/>
      <c r="C51" s="124"/>
      <c r="D51" s="124"/>
    </row>
    <row r="52" spans="1:4" ht="12.75">
      <c r="A52" s="124"/>
      <c r="B52" s="124"/>
      <c r="C52" s="124"/>
      <c r="D52" s="124"/>
    </row>
    <row r="53" spans="1:4" ht="12.75">
      <c r="A53" s="104"/>
      <c r="B53" s="126"/>
      <c r="C53" s="126"/>
      <c r="D53" s="126"/>
    </row>
    <row r="54" spans="1:4" ht="12.75">
      <c r="A54" s="102"/>
      <c r="B54" s="102"/>
      <c r="C54" s="102"/>
      <c r="D54" s="102"/>
    </row>
  </sheetData>
  <sheetProtection/>
  <mergeCells count="38">
    <mergeCell ref="A25:D25"/>
    <mergeCell ref="A28:D28"/>
    <mergeCell ref="B53:D53"/>
    <mergeCell ref="A6:D6"/>
    <mergeCell ref="A7:D7"/>
    <mergeCell ref="A10:D10"/>
    <mergeCell ref="A11:D11"/>
    <mergeCell ref="A13:D13"/>
    <mergeCell ref="A12:D12"/>
    <mergeCell ref="A18:D18"/>
    <mergeCell ref="A42:B42"/>
    <mergeCell ref="A43:B43"/>
    <mergeCell ref="A31:D31"/>
    <mergeCell ref="A32:B32"/>
    <mergeCell ref="A33:B33"/>
    <mergeCell ref="A34:B34"/>
    <mergeCell ref="A40:B40"/>
    <mergeCell ref="A41:B41"/>
    <mergeCell ref="A20:B20"/>
    <mergeCell ref="C20:D20"/>
    <mergeCell ref="A45:D45"/>
    <mergeCell ref="A49:D49"/>
    <mergeCell ref="A51:A52"/>
    <mergeCell ref="B51:D52"/>
    <mergeCell ref="A35:B35"/>
    <mergeCell ref="A36:B36"/>
    <mergeCell ref="A38:D38"/>
    <mergeCell ref="A39:B39"/>
    <mergeCell ref="A24:D24"/>
    <mergeCell ref="A27:B27"/>
    <mergeCell ref="A19:D19"/>
    <mergeCell ref="A1:D1"/>
    <mergeCell ref="A3:D3"/>
    <mergeCell ref="B5:D5"/>
    <mergeCell ref="B8:D8"/>
    <mergeCell ref="B9:D9"/>
    <mergeCell ref="A14:B14"/>
    <mergeCell ref="C14:D14"/>
  </mergeCells>
  <printOptions/>
  <pageMargins left="0.7086614173228347" right="0.7086614173228347" top="0.7874015748031497" bottom="0.7874015748031497" header="0.31496062992125984" footer="0.31496062992125984"/>
  <pageSetup horizontalDpi="600" verticalDpi="600" orientation="portrait" paperSize="9" r:id="rId2"/>
  <headerFooter>
    <oddFooter>&amp;CRD 9-10 V 3.00
ab 10.12.2020</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S43"/>
  <sheetViews>
    <sheetView workbookViewId="0" topLeftCell="A1">
      <selection activeCell="A1" sqref="A1:M1"/>
    </sheetView>
  </sheetViews>
  <sheetFormatPr defaultColWidth="11.421875" defaultRowHeight="12.75"/>
  <cols>
    <col min="1" max="1" width="7.28125" style="18" customWidth="1"/>
    <col min="2" max="2" width="9.7109375" style="18" bestFit="1" customWidth="1"/>
    <col min="3" max="3" width="9.00390625" style="18" customWidth="1"/>
    <col min="4" max="4" width="8.7109375" style="18" customWidth="1"/>
    <col min="5" max="5" width="9.7109375" style="18" customWidth="1"/>
    <col min="6" max="6" width="20.28125" style="18" customWidth="1"/>
    <col min="7" max="7" width="22.421875" style="18" customWidth="1"/>
    <col min="8" max="8" width="13.7109375" style="18" customWidth="1"/>
    <col min="9" max="9" width="13.00390625" style="18" customWidth="1"/>
    <col min="10" max="10" width="12.8515625" style="18" customWidth="1"/>
    <col min="11" max="11" width="13.7109375" style="18" customWidth="1"/>
    <col min="12" max="13" width="11.8515625" style="18" customWidth="1"/>
    <col min="14" max="14" width="16.00390625" style="18" customWidth="1"/>
    <col min="15" max="15" width="12.421875" style="18" customWidth="1"/>
    <col min="16" max="17" width="16.8515625" style="18" customWidth="1"/>
    <col min="18" max="18" width="6.140625" style="18" hidden="1" customWidth="1"/>
    <col min="19" max="19" width="0" style="18" hidden="1" customWidth="1"/>
    <col min="20" max="16384" width="11.421875" style="18" customWidth="1"/>
  </cols>
  <sheetData>
    <row r="1" spans="1:14" ht="24.75" customHeight="1">
      <c r="A1" s="136" t="s">
        <v>13</v>
      </c>
      <c r="B1" s="136"/>
      <c r="C1" s="136"/>
      <c r="D1" s="136"/>
      <c r="E1" s="136"/>
      <c r="F1" s="136"/>
      <c r="G1" s="137"/>
      <c r="H1" s="137"/>
      <c r="I1" s="137"/>
      <c r="J1" s="137"/>
      <c r="K1" s="137"/>
      <c r="L1" s="137"/>
      <c r="M1" s="137"/>
      <c r="N1" s="30"/>
    </row>
    <row r="2" spans="1:14" ht="12.75">
      <c r="A2" s="136" t="s">
        <v>0</v>
      </c>
      <c r="B2" s="136"/>
      <c r="C2" s="136"/>
      <c r="D2" s="136"/>
      <c r="E2" s="136"/>
      <c r="F2" s="136"/>
      <c r="G2" s="137"/>
      <c r="H2" s="137"/>
      <c r="I2" s="137"/>
      <c r="J2" s="137"/>
      <c r="K2" s="137"/>
      <c r="L2" s="137"/>
      <c r="M2" s="137"/>
      <c r="N2" s="30"/>
    </row>
    <row r="3" spans="1:14" ht="12.75">
      <c r="A3" s="136" t="s">
        <v>1</v>
      </c>
      <c r="B3" s="136"/>
      <c r="C3" s="136"/>
      <c r="D3" s="136"/>
      <c r="E3" s="136"/>
      <c r="F3" s="136"/>
      <c r="G3" s="137"/>
      <c r="H3" s="137"/>
      <c r="I3" s="137"/>
      <c r="J3" s="137"/>
      <c r="K3" s="137"/>
      <c r="L3" s="137"/>
      <c r="M3" s="137"/>
      <c r="N3" s="30"/>
    </row>
    <row r="4" spans="1:14" ht="12.75">
      <c r="A4" s="136" t="s">
        <v>11</v>
      </c>
      <c r="B4" s="136"/>
      <c r="C4" s="136"/>
      <c r="D4" s="136"/>
      <c r="E4" s="136"/>
      <c r="F4" s="136"/>
      <c r="G4" s="137"/>
      <c r="H4" s="137"/>
      <c r="I4" s="137"/>
      <c r="J4" s="137"/>
      <c r="K4" s="137"/>
      <c r="L4" s="137"/>
      <c r="M4" s="137"/>
      <c r="N4" s="30"/>
    </row>
    <row r="5" spans="1:17" ht="15" customHeight="1" thickBot="1">
      <c r="A5" s="139"/>
      <c r="B5" s="139"/>
      <c r="C5" s="139"/>
      <c r="D5" s="139"/>
      <c r="E5" s="139"/>
      <c r="F5" s="139"/>
      <c r="G5" s="139"/>
      <c r="H5" s="139"/>
      <c r="I5" s="139"/>
      <c r="J5" s="139"/>
      <c r="K5" s="139"/>
      <c r="L5" s="139"/>
      <c r="M5" s="139"/>
      <c r="O5" s="138" t="s">
        <v>61</v>
      </c>
      <c r="P5" s="138"/>
      <c r="Q5" s="138"/>
    </row>
    <row r="6" spans="1:17" s="23" customFormat="1" ht="71.25" customHeight="1">
      <c r="A6" s="19" t="s">
        <v>9</v>
      </c>
      <c r="B6" s="20" t="s">
        <v>57</v>
      </c>
      <c r="C6" s="20" t="s">
        <v>56</v>
      </c>
      <c r="D6" s="20" t="s">
        <v>15</v>
      </c>
      <c r="E6" s="20" t="s">
        <v>5</v>
      </c>
      <c r="F6" s="20" t="s">
        <v>2</v>
      </c>
      <c r="G6" s="20" t="s">
        <v>3</v>
      </c>
      <c r="H6" s="20" t="s">
        <v>58</v>
      </c>
      <c r="I6" s="20" t="s">
        <v>59</v>
      </c>
      <c r="J6" s="20" t="s">
        <v>38</v>
      </c>
      <c r="K6" s="79" t="s">
        <v>39</v>
      </c>
      <c r="L6" s="20" t="s">
        <v>62</v>
      </c>
      <c r="M6" s="20" t="s">
        <v>48</v>
      </c>
      <c r="N6" s="89" t="s">
        <v>40</v>
      </c>
      <c r="O6" s="21" t="s">
        <v>41</v>
      </c>
      <c r="P6" s="48" t="s">
        <v>44</v>
      </c>
      <c r="Q6" s="22" t="s">
        <v>6</v>
      </c>
    </row>
    <row r="7" spans="1:19" s="43" customFormat="1" ht="68.25" thickBot="1">
      <c r="A7" s="39"/>
      <c r="B7" s="40" t="s">
        <v>21</v>
      </c>
      <c r="C7" s="40"/>
      <c r="D7" s="40"/>
      <c r="E7" s="40"/>
      <c r="F7" s="40" t="s">
        <v>4</v>
      </c>
      <c r="G7" s="40" t="s">
        <v>37</v>
      </c>
      <c r="H7" s="40"/>
      <c r="I7" s="40" t="s">
        <v>60</v>
      </c>
      <c r="J7" s="40"/>
      <c r="K7" s="80"/>
      <c r="L7" s="40" t="s">
        <v>46</v>
      </c>
      <c r="M7" s="40" t="s">
        <v>63</v>
      </c>
      <c r="N7" s="90" t="s">
        <v>64</v>
      </c>
      <c r="O7" s="41" t="s">
        <v>42</v>
      </c>
      <c r="P7" s="53" t="s">
        <v>45</v>
      </c>
      <c r="Q7" s="42" t="s">
        <v>16</v>
      </c>
      <c r="S7" s="43" t="s">
        <v>36</v>
      </c>
    </row>
    <row r="8" spans="1:19" ht="12.75">
      <c r="A8" s="24"/>
      <c r="B8" s="44"/>
      <c r="C8" s="44"/>
      <c r="D8" s="44"/>
      <c r="E8" s="44"/>
      <c r="F8" s="25"/>
      <c r="G8" s="25"/>
      <c r="H8" s="25"/>
      <c r="I8" s="25"/>
      <c r="J8" s="26">
        <v>0</v>
      </c>
      <c r="K8" s="26">
        <f>J8/1.2</f>
        <v>0</v>
      </c>
      <c r="L8" s="26">
        <v>0</v>
      </c>
      <c r="M8" s="26">
        <v>0</v>
      </c>
      <c r="N8" s="91">
        <f>M8/1.2</f>
        <v>0</v>
      </c>
      <c r="O8" s="27">
        <f>IF(J8-L8=M8,0,IF(J8-L8&lt;M8,L8/1.2,IF(J8-L8&gt;M8,0)))</f>
        <v>0</v>
      </c>
      <c r="P8" s="51">
        <f>N8-O8</f>
        <v>0</v>
      </c>
      <c r="Q8" s="52"/>
      <c r="R8" s="78" t="s">
        <v>29</v>
      </c>
      <c r="S8" s="47" t="s">
        <v>23</v>
      </c>
    </row>
    <row r="9" spans="1:19" ht="12.75">
      <c r="A9" s="28"/>
      <c r="B9" s="45"/>
      <c r="C9" s="45"/>
      <c r="D9" s="45"/>
      <c r="E9" s="45"/>
      <c r="F9" s="29"/>
      <c r="G9" s="29"/>
      <c r="H9" s="29"/>
      <c r="I9" s="29"/>
      <c r="J9" s="26">
        <v>0</v>
      </c>
      <c r="K9" s="26">
        <f aca="true" t="shared" si="0" ref="K9:K40">J9/1.2</f>
        <v>0</v>
      </c>
      <c r="L9" s="26">
        <v>0</v>
      </c>
      <c r="M9" s="26">
        <v>0</v>
      </c>
      <c r="N9" s="91">
        <f aca="true" t="shared" si="1" ref="N9:N40">M9/1.2</f>
        <v>0</v>
      </c>
      <c r="O9" s="27">
        <f aca="true" t="shared" si="2" ref="O9:O40">IF(J9-L9=M9,0,IF(J9-L9&lt;M9,L9/1.2,IF(J9-L9&gt;M9,0)))</f>
        <v>0</v>
      </c>
      <c r="P9" s="49">
        <f>N9-O9</f>
        <v>0</v>
      </c>
      <c r="Q9" s="50"/>
      <c r="R9" s="78"/>
      <c r="S9" s="47"/>
    </row>
    <row r="10" spans="1:19" ht="12.75">
      <c r="A10" s="28"/>
      <c r="B10" s="45"/>
      <c r="C10" s="45"/>
      <c r="D10" s="45"/>
      <c r="E10" s="45"/>
      <c r="F10" s="29"/>
      <c r="G10" s="29"/>
      <c r="H10" s="29"/>
      <c r="I10" s="29"/>
      <c r="J10" s="26">
        <v>0</v>
      </c>
      <c r="K10" s="26">
        <f t="shared" si="0"/>
        <v>0</v>
      </c>
      <c r="L10" s="26">
        <v>0</v>
      </c>
      <c r="M10" s="26">
        <v>0</v>
      </c>
      <c r="N10" s="91">
        <f t="shared" si="1"/>
        <v>0</v>
      </c>
      <c r="O10" s="27">
        <f t="shared" si="2"/>
        <v>0</v>
      </c>
      <c r="P10" s="49">
        <f>N10-O10</f>
        <v>0</v>
      </c>
      <c r="Q10" s="50"/>
      <c r="R10" s="78"/>
      <c r="S10" s="47"/>
    </row>
    <row r="11" spans="1:19" ht="12.75">
      <c r="A11" s="28"/>
      <c r="B11" s="45"/>
      <c r="C11" s="45"/>
      <c r="D11" s="45"/>
      <c r="E11" s="45"/>
      <c r="F11" s="29"/>
      <c r="G11" s="29"/>
      <c r="H11" s="29"/>
      <c r="I11" s="29"/>
      <c r="J11" s="26">
        <v>0</v>
      </c>
      <c r="K11" s="26">
        <f t="shared" si="0"/>
        <v>0</v>
      </c>
      <c r="L11" s="26">
        <v>0</v>
      </c>
      <c r="M11" s="26">
        <v>0</v>
      </c>
      <c r="N11" s="91">
        <f t="shared" si="1"/>
        <v>0</v>
      </c>
      <c r="O11" s="27">
        <f t="shared" si="2"/>
        <v>0</v>
      </c>
      <c r="P11" s="49">
        <f>N11-O11</f>
        <v>0</v>
      </c>
      <c r="Q11" s="50"/>
      <c r="R11" s="78"/>
      <c r="S11" s="47"/>
    </row>
    <row r="12" spans="1:19" ht="12.75">
      <c r="A12" s="28"/>
      <c r="B12" s="45"/>
      <c r="C12" s="45"/>
      <c r="D12" s="45"/>
      <c r="E12" s="45"/>
      <c r="F12" s="29"/>
      <c r="G12" s="29"/>
      <c r="H12" s="29"/>
      <c r="I12" s="29"/>
      <c r="J12" s="26">
        <v>0</v>
      </c>
      <c r="K12" s="26">
        <f t="shared" si="0"/>
        <v>0</v>
      </c>
      <c r="L12" s="26">
        <v>0</v>
      </c>
      <c r="M12" s="26">
        <v>0</v>
      </c>
      <c r="N12" s="91">
        <f t="shared" si="1"/>
        <v>0</v>
      </c>
      <c r="O12" s="27">
        <f t="shared" si="2"/>
        <v>0</v>
      </c>
      <c r="P12" s="49">
        <f>N12-O12</f>
        <v>0</v>
      </c>
      <c r="Q12" s="50"/>
      <c r="R12" s="78"/>
      <c r="S12" s="47"/>
    </row>
    <row r="13" spans="1:19" ht="12.75">
      <c r="A13" s="28"/>
      <c r="B13" s="45"/>
      <c r="C13" s="45"/>
      <c r="D13" s="45"/>
      <c r="E13" s="45"/>
      <c r="F13" s="29"/>
      <c r="G13" s="29"/>
      <c r="H13" s="29"/>
      <c r="I13" s="29"/>
      <c r="J13" s="26">
        <v>0</v>
      </c>
      <c r="K13" s="26">
        <f t="shared" si="0"/>
        <v>0</v>
      </c>
      <c r="L13" s="26">
        <v>0</v>
      </c>
      <c r="M13" s="26">
        <v>0</v>
      </c>
      <c r="N13" s="91">
        <f t="shared" si="1"/>
        <v>0</v>
      </c>
      <c r="O13" s="27">
        <f t="shared" si="2"/>
        <v>0</v>
      </c>
      <c r="P13" s="49">
        <f aca="true" t="shared" si="3" ref="P13:P40">N13-O13</f>
        <v>0</v>
      </c>
      <c r="Q13" s="50"/>
      <c r="R13" s="78" t="s">
        <v>30</v>
      </c>
      <c r="S13" s="47" t="s">
        <v>22</v>
      </c>
    </row>
    <row r="14" spans="1:19" ht="12.75">
      <c r="A14" s="24"/>
      <c r="B14" s="45"/>
      <c r="C14" s="45"/>
      <c r="D14" s="45"/>
      <c r="E14" s="45"/>
      <c r="F14" s="29"/>
      <c r="G14" s="29"/>
      <c r="H14" s="29"/>
      <c r="I14" s="29"/>
      <c r="J14" s="26">
        <v>0</v>
      </c>
      <c r="K14" s="26">
        <f t="shared" si="0"/>
        <v>0</v>
      </c>
      <c r="L14" s="26">
        <v>0</v>
      </c>
      <c r="M14" s="26">
        <v>0</v>
      </c>
      <c r="N14" s="91">
        <f t="shared" si="1"/>
        <v>0</v>
      </c>
      <c r="O14" s="27">
        <f t="shared" si="2"/>
        <v>0</v>
      </c>
      <c r="P14" s="49">
        <f t="shared" si="3"/>
        <v>0</v>
      </c>
      <c r="Q14" s="50"/>
      <c r="R14" s="78" t="s">
        <v>31</v>
      </c>
      <c r="S14" s="47" t="s">
        <v>25</v>
      </c>
    </row>
    <row r="15" spans="1:19" ht="12.75">
      <c r="A15" s="28"/>
      <c r="B15" s="45"/>
      <c r="C15" s="45"/>
      <c r="D15" s="45"/>
      <c r="E15" s="45"/>
      <c r="F15" s="29"/>
      <c r="G15" s="29"/>
      <c r="H15" s="29"/>
      <c r="I15" s="29"/>
      <c r="J15" s="26">
        <v>0</v>
      </c>
      <c r="K15" s="26">
        <f t="shared" si="0"/>
        <v>0</v>
      </c>
      <c r="L15" s="26">
        <v>0</v>
      </c>
      <c r="M15" s="26">
        <v>0</v>
      </c>
      <c r="N15" s="91">
        <f t="shared" si="1"/>
        <v>0</v>
      </c>
      <c r="O15" s="27">
        <f t="shared" si="2"/>
        <v>0</v>
      </c>
      <c r="P15" s="49">
        <f t="shared" si="3"/>
        <v>0</v>
      </c>
      <c r="Q15" s="50"/>
      <c r="R15" s="78" t="s">
        <v>32</v>
      </c>
      <c r="S15" s="47" t="s">
        <v>27</v>
      </c>
    </row>
    <row r="16" spans="1:19" ht="12.75">
      <c r="A16" s="24"/>
      <c r="B16" s="45"/>
      <c r="C16" s="45"/>
      <c r="D16" s="45"/>
      <c r="E16" s="45"/>
      <c r="F16" s="29"/>
      <c r="G16" s="29"/>
      <c r="H16" s="29"/>
      <c r="I16" s="29"/>
      <c r="J16" s="26">
        <v>0</v>
      </c>
      <c r="K16" s="26">
        <f t="shared" si="0"/>
        <v>0</v>
      </c>
      <c r="L16" s="26">
        <v>0</v>
      </c>
      <c r="M16" s="26">
        <v>0</v>
      </c>
      <c r="N16" s="91">
        <f t="shared" si="1"/>
        <v>0</v>
      </c>
      <c r="O16" s="27">
        <f t="shared" si="2"/>
        <v>0</v>
      </c>
      <c r="P16" s="49">
        <f t="shared" si="3"/>
        <v>0</v>
      </c>
      <c r="Q16" s="50"/>
      <c r="R16" s="78" t="s">
        <v>33</v>
      </c>
      <c r="S16" s="47" t="s">
        <v>28</v>
      </c>
    </row>
    <row r="17" spans="1:19" ht="12.75">
      <c r="A17" s="28"/>
      <c r="B17" s="45"/>
      <c r="C17" s="45"/>
      <c r="D17" s="45"/>
      <c r="E17" s="45"/>
      <c r="F17" s="29"/>
      <c r="G17" s="29"/>
      <c r="H17" s="29"/>
      <c r="I17" s="29"/>
      <c r="J17" s="26">
        <v>0</v>
      </c>
      <c r="K17" s="26">
        <f t="shared" si="0"/>
        <v>0</v>
      </c>
      <c r="L17" s="26">
        <v>0</v>
      </c>
      <c r="M17" s="26">
        <v>0</v>
      </c>
      <c r="N17" s="91">
        <f t="shared" si="1"/>
        <v>0</v>
      </c>
      <c r="O17" s="27">
        <f t="shared" si="2"/>
        <v>0</v>
      </c>
      <c r="P17" s="49">
        <f t="shared" si="3"/>
        <v>0</v>
      </c>
      <c r="Q17" s="50"/>
      <c r="R17" s="78" t="s">
        <v>34</v>
      </c>
      <c r="S17" s="47" t="s">
        <v>26</v>
      </c>
    </row>
    <row r="18" spans="1:19" ht="12.75">
      <c r="A18" s="24"/>
      <c r="B18" s="45"/>
      <c r="C18" s="45"/>
      <c r="D18" s="45"/>
      <c r="E18" s="45"/>
      <c r="F18" s="29"/>
      <c r="G18" s="29"/>
      <c r="H18" s="29"/>
      <c r="I18" s="29"/>
      <c r="J18" s="26">
        <v>0</v>
      </c>
      <c r="K18" s="26">
        <f t="shared" si="0"/>
        <v>0</v>
      </c>
      <c r="L18" s="26">
        <v>0</v>
      </c>
      <c r="M18" s="26">
        <v>0</v>
      </c>
      <c r="N18" s="91">
        <f t="shared" si="1"/>
        <v>0</v>
      </c>
      <c r="O18" s="27">
        <f t="shared" si="2"/>
        <v>0</v>
      </c>
      <c r="P18" s="49">
        <f t="shared" si="3"/>
        <v>0</v>
      </c>
      <c r="Q18" s="50"/>
      <c r="R18" s="78" t="s">
        <v>35</v>
      </c>
      <c r="S18" s="47" t="s">
        <v>24</v>
      </c>
    </row>
    <row r="19" spans="1:17" ht="12.75">
      <c r="A19" s="24"/>
      <c r="B19" s="45"/>
      <c r="C19" s="45"/>
      <c r="D19" s="45"/>
      <c r="E19" s="45"/>
      <c r="F19" s="29"/>
      <c r="G19" s="29"/>
      <c r="H19" s="29"/>
      <c r="I19" s="29"/>
      <c r="J19" s="26">
        <v>0</v>
      </c>
      <c r="K19" s="26">
        <f t="shared" si="0"/>
        <v>0</v>
      </c>
      <c r="L19" s="26">
        <v>0</v>
      </c>
      <c r="M19" s="26">
        <v>0</v>
      </c>
      <c r="N19" s="91">
        <f t="shared" si="1"/>
        <v>0</v>
      </c>
      <c r="O19" s="27">
        <f t="shared" si="2"/>
        <v>0</v>
      </c>
      <c r="P19" s="49">
        <f t="shared" si="3"/>
        <v>0</v>
      </c>
      <c r="Q19" s="50"/>
    </row>
    <row r="20" spans="1:17" ht="12.75">
      <c r="A20" s="24"/>
      <c r="B20" s="45"/>
      <c r="C20" s="45"/>
      <c r="D20" s="45"/>
      <c r="E20" s="45"/>
      <c r="F20" s="29"/>
      <c r="G20" s="29"/>
      <c r="H20" s="29"/>
      <c r="I20" s="29"/>
      <c r="J20" s="26">
        <v>0</v>
      </c>
      <c r="K20" s="26">
        <f t="shared" si="0"/>
        <v>0</v>
      </c>
      <c r="L20" s="26">
        <v>0</v>
      </c>
      <c r="M20" s="26">
        <v>0</v>
      </c>
      <c r="N20" s="91">
        <f t="shared" si="1"/>
        <v>0</v>
      </c>
      <c r="O20" s="27">
        <f t="shared" si="2"/>
        <v>0</v>
      </c>
      <c r="P20" s="49">
        <f t="shared" si="3"/>
        <v>0</v>
      </c>
      <c r="Q20" s="50"/>
    </row>
    <row r="21" spans="1:17" ht="12.75">
      <c r="A21" s="24"/>
      <c r="B21" s="45"/>
      <c r="C21" s="45"/>
      <c r="D21" s="45"/>
      <c r="E21" s="45"/>
      <c r="F21" s="29"/>
      <c r="G21" s="29"/>
      <c r="H21" s="29"/>
      <c r="I21" s="29"/>
      <c r="J21" s="26">
        <v>0</v>
      </c>
      <c r="K21" s="26">
        <f t="shared" si="0"/>
        <v>0</v>
      </c>
      <c r="L21" s="26">
        <v>0</v>
      </c>
      <c r="M21" s="26">
        <v>0</v>
      </c>
      <c r="N21" s="91">
        <f t="shared" si="1"/>
        <v>0</v>
      </c>
      <c r="O21" s="27">
        <f t="shared" si="2"/>
        <v>0</v>
      </c>
      <c r="P21" s="49">
        <f t="shared" si="3"/>
        <v>0</v>
      </c>
      <c r="Q21" s="50"/>
    </row>
    <row r="22" spans="1:17" ht="12.75">
      <c r="A22" s="24"/>
      <c r="B22" s="45"/>
      <c r="C22" s="45"/>
      <c r="D22" s="45"/>
      <c r="E22" s="45"/>
      <c r="F22" s="29"/>
      <c r="G22" s="29"/>
      <c r="H22" s="29"/>
      <c r="I22" s="29"/>
      <c r="J22" s="26">
        <v>0</v>
      </c>
      <c r="K22" s="26">
        <f t="shared" si="0"/>
        <v>0</v>
      </c>
      <c r="L22" s="26">
        <v>0</v>
      </c>
      <c r="M22" s="26">
        <v>0</v>
      </c>
      <c r="N22" s="91">
        <f t="shared" si="1"/>
        <v>0</v>
      </c>
      <c r="O22" s="27">
        <f t="shared" si="2"/>
        <v>0</v>
      </c>
      <c r="P22" s="49">
        <f t="shared" si="3"/>
        <v>0</v>
      </c>
      <c r="Q22" s="50"/>
    </row>
    <row r="23" spans="1:17" ht="12.75">
      <c r="A23" s="24"/>
      <c r="B23" s="45"/>
      <c r="C23" s="45"/>
      <c r="D23" s="45"/>
      <c r="E23" s="45"/>
      <c r="F23" s="29"/>
      <c r="G23" s="29"/>
      <c r="H23" s="29"/>
      <c r="I23" s="29"/>
      <c r="J23" s="26">
        <v>0</v>
      </c>
      <c r="K23" s="26">
        <f t="shared" si="0"/>
        <v>0</v>
      </c>
      <c r="L23" s="26">
        <v>0</v>
      </c>
      <c r="M23" s="26">
        <v>0</v>
      </c>
      <c r="N23" s="91">
        <f t="shared" si="1"/>
        <v>0</v>
      </c>
      <c r="O23" s="27">
        <f t="shared" si="2"/>
        <v>0</v>
      </c>
      <c r="P23" s="49">
        <f t="shared" si="3"/>
        <v>0</v>
      </c>
      <c r="Q23" s="50"/>
    </row>
    <row r="24" spans="1:17" ht="12.75">
      <c r="A24" s="24"/>
      <c r="B24" s="45"/>
      <c r="C24" s="45"/>
      <c r="D24" s="45"/>
      <c r="E24" s="45"/>
      <c r="F24" s="29"/>
      <c r="G24" s="29"/>
      <c r="H24" s="29"/>
      <c r="I24" s="29"/>
      <c r="J24" s="26">
        <v>0</v>
      </c>
      <c r="K24" s="26">
        <f t="shared" si="0"/>
        <v>0</v>
      </c>
      <c r="L24" s="26">
        <v>0</v>
      </c>
      <c r="M24" s="26">
        <v>0</v>
      </c>
      <c r="N24" s="91">
        <f t="shared" si="1"/>
        <v>0</v>
      </c>
      <c r="O24" s="27">
        <f t="shared" si="2"/>
        <v>0</v>
      </c>
      <c r="P24" s="49">
        <f t="shared" si="3"/>
        <v>0</v>
      </c>
      <c r="Q24" s="50"/>
    </row>
    <row r="25" spans="1:17" ht="12.75">
      <c r="A25" s="28"/>
      <c r="B25" s="45"/>
      <c r="C25" s="45"/>
      <c r="D25" s="45"/>
      <c r="E25" s="45"/>
      <c r="F25" s="29"/>
      <c r="G25" s="29"/>
      <c r="H25" s="29"/>
      <c r="I25" s="29"/>
      <c r="J25" s="26">
        <v>0</v>
      </c>
      <c r="K25" s="26">
        <f t="shared" si="0"/>
        <v>0</v>
      </c>
      <c r="L25" s="26">
        <v>0</v>
      </c>
      <c r="M25" s="26">
        <v>0</v>
      </c>
      <c r="N25" s="91">
        <f t="shared" si="1"/>
        <v>0</v>
      </c>
      <c r="O25" s="27">
        <f t="shared" si="2"/>
        <v>0</v>
      </c>
      <c r="P25" s="49">
        <f t="shared" si="3"/>
        <v>0</v>
      </c>
      <c r="Q25" s="50"/>
    </row>
    <row r="26" spans="1:17" ht="12.75">
      <c r="A26" s="24"/>
      <c r="B26" s="45"/>
      <c r="C26" s="45"/>
      <c r="D26" s="45"/>
      <c r="E26" s="45"/>
      <c r="F26" s="29"/>
      <c r="G26" s="29"/>
      <c r="H26" s="29"/>
      <c r="I26" s="29"/>
      <c r="J26" s="26">
        <v>0</v>
      </c>
      <c r="K26" s="26">
        <f t="shared" si="0"/>
        <v>0</v>
      </c>
      <c r="L26" s="26">
        <v>0</v>
      </c>
      <c r="M26" s="26">
        <v>0</v>
      </c>
      <c r="N26" s="91">
        <f t="shared" si="1"/>
        <v>0</v>
      </c>
      <c r="O26" s="27">
        <f t="shared" si="2"/>
        <v>0</v>
      </c>
      <c r="P26" s="49">
        <f t="shared" si="3"/>
        <v>0</v>
      </c>
      <c r="Q26" s="50"/>
    </row>
    <row r="27" spans="1:18" ht="12.75">
      <c r="A27" s="28"/>
      <c r="B27" s="45"/>
      <c r="C27" s="45"/>
      <c r="D27" s="45"/>
      <c r="E27" s="45"/>
      <c r="F27" s="29"/>
      <c r="G27" s="29"/>
      <c r="H27" s="29"/>
      <c r="I27" s="29"/>
      <c r="J27" s="26">
        <v>0</v>
      </c>
      <c r="K27" s="26">
        <f t="shared" si="0"/>
        <v>0</v>
      </c>
      <c r="L27" s="26">
        <v>0</v>
      </c>
      <c r="M27" s="26">
        <v>0</v>
      </c>
      <c r="N27" s="91">
        <f t="shared" si="1"/>
        <v>0</v>
      </c>
      <c r="O27" s="27">
        <f t="shared" si="2"/>
        <v>0</v>
      </c>
      <c r="P27" s="49">
        <f t="shared" si="3"/>
        <v>0</v>
      </c>
      <c r="Q27" s="50"/>
      <c r="R27" s="87"/>
    </row>
    <row r="28" spans="1:17" ht="12.75">
      <c r="A28" s="24"/>
      <c r="B28" s="45"/>
      <c r="C28" s="45"/>
      <c r="D28" s="45"/>
      <c r="E28" s="45"/>
      <c r="F28" s="29"/>
      <c r="G28" s="29"/>
      <c r="H28" s="29"/>
      <c r="I28" s="29"/>
      <c r="J28" s="26">
        <v>0</v>
      </c>
      <c r="K28" s="26">
        <f t="shared" si="0"/>
        <v>0</v>
      </c>
      <c r="L28" s="26">
        <v>0</v>
      </c>
      <c r="M28" s="26">
        <v>0</v>
      </c>
      <c r="N28" s="91">
        <f t="shared" si="1"/>
        <v>0</v>
      </c>
      <c r="O28" s="27">
        <f t="shared" si="2"/>
        <v>0</v>
      </c>
      <c r="P28" s="49">
        <f t="shared" si="3"/>
        <v>0</v>
      </c>
      <c r="Q28" s="50"/>
    </row>
    <row r="29" spans="1:17" ht="12.75">
      <c r="A29" s="28"/>
      <c r="B29" s="45"/>
      <c r="C29" s="45"/>
      <c r="D29" s="45"/>
      <c r="E29" s="45"/>
      <c r="F29" s="29"/>
      <c r="G29" s="29"/>
      <c r="H29" s="29"/>
      <c r="I29" s="29"/>
      <c r="J29" s="26">
        <v>0</v>
      </c>
      <c r="K29" s="26">
        <f t="shared" si="0"/>
        <v>0</v>
      </c>
      <c r="L29" s="26">
        <v>0</v>
      </c>
      <c r="M29" s="26">
        <v>0</v>
      </c>
      <c r="N29" s="91">
        <f t="shared" si="1"/>
        <v>0</v>
      </c>
      <c r="O29" s="27">
        <f t="shared" si="2"/>
        <v>0</v>
      </c>
      <c r="P29" s="49">
        <f t="shared" si="3"/>
        <v>0</v>
      </c>
      <c r="Q29" s="50"/>
    </row>
    <row r="30" spans="1:17" ht="12.75">
      <c r="A30" s="24"/>
      <c r="B30" s="45"/>
      <c r="C30" s="45"/>
      <c r="D30" s="45"/>
      <c r="E30" s="45"/>
      <c r="F30" s="29"/>
      <c r="G30" s="29"/>
      <c r="H30" s="29"/>
      <c r="I30" s="29"/>
      <c r="J30" s="26">
        <v>0</v>
      </c>
      <c r="K30" s="26">
        <f t="shared" si="0"/>
        <v>0</v>
      </c>
      <c r="L30" s="26">
        <v>0</v>
      </c>
      <c r="M30" s="26">
        <v>0</v>
      </c>
      <c r="N30" s="91">
        <f t="shared" si="1"/>
        <v>0</v>
      </c>
      <c r="O30" s="27">
        <f t="shared" si="2"/>
        <v>0</v>
      </c>
      <c r="P30" s="49">
        <f t="shared" si="3"/>
        <v>0</v>
      </c>
      <c r="Q30" s="50"/>
    </row>
    <row r="31" spans="1:17" ht="12.75">
      <c r="A31" s="28"/>
      <c r="B31" s="45"/>
      <c r="C31" s="45"/>
      <c r="D31" s="45"/>
      <c r="E31" s="45"/>
      <c r="F31" s="29"/>
      <c r="G31" s="29"/>
      <c r="H31" s="29"/>
      <c r="I31" s="29"/>
      <c r="J31" s="26">
        <v>0</v>
      </c>
      <c r="K31" s="26">
        <f t="shared" si="0"/>
        <v>0</v>
      </c>
      <c r="L31" s="26">
        <v>0</v>
      </c>
      <c r="M31" s="26">
        <v>0</v>
      </c>
      <c r="N31" s="91">
        <f t="shared" si="1"/>
        <v>0</v>
      </c>
      <c r="O31" s="27">
        <f t="shared" si="2"/>
        <v>0</v>
      </c>
      <c r="P31" s="49">
        <f t="shared" si="3"/>
        <v>0</v>
      </c>
      <c r="Q31" s="50"/>
    </row>
    <row r="32" spans="1:17" ht="12.75">
      <c r="A32" s="24"/>
      <c r="B32" s="45"/>
      <c r="C32" s="45"/>
      <c r="D32" s="45"/>
      <c r="E32" s="45"/>
      <c r="F32" s="29"/>
      <c r="G32" s="29"/>
      <c r="H32" s="29"/>
      <c r="I32" s="29"/>
      <c r="J32" s="26">
        <v>0</v>
      </c>
      <c r="K32" s="26">
        <f t="shared" si="0"/>
        <v>0</v>
      </c>
      <c r="L32" s="26">
        <v>0</v>
      </c>
      <c r="M32" s="26">
        <v>0</v>
      </c>
      <c r="N32" s="91">
        <f t="shared" si="1"/>
        <v>0</v>
      </c>
      <c r="O32" s="27">
        <f t="shared" si="2"/>
        <v>0</v>
      </c>
      <c r="P32" s="49">
        <f t="shared" si="3"/>
        <v>0</v>
      </c>
      <c r="Q32" s="50"/>
    </row>
    <row r="33" spans="1:17" ht="12.75">
      <c r="A33" s="28"/>
      <c r="B33" s="45"/>
      <c r="C33" s="45"/>
      <c r="D33" s="45"/>
      <c r="E33" s="45"/>
      <c r="F33" s="29"/>
      <c r="G33" s="29"/>
      <c r="H33" s="29"/>
      <c r="I33" s="29"/>
      <c r="J33" s="26">
        <v>0</v>
      </c>
      <c r="K33" s="26">
        <f t="shared" si="0"/>
        <v>0</v>
      </c>
      <c r="L33" s="26">
        <v>0</v>
      </c>
      <c r="M33" s="26">
        <v>0</v>
      </c>
      <c r="N33" s="91">
        <f t="shared" si="1"/>
        <v>0</v>
      </c>
      <c r="O33" s="27">
        <f t="shared" si="2"/>
        <v>0</v>
      </c>
      <c r="P33" s="49">
        <f t="shared" si="3"/>
        <v>0</v>
      </c>
      <c r="Q33" s="50"/>
    </row>
    <row r="34" spans="1:17" ht="12.75">
      <c r="A34" s="24"/>
      <c r="B34" s="45"/>
      <c r="C34" s="45"/>
      <c r="D34" s="45"/>
      <c r="E34" s="45"/>
      <c r="F34" s="29"/>
      <c r="G34" s="29"/>
      <c r="H34" s="29"/>
      <c r="I34" s="29"/>
      <c r="J34" s="26">
        <v>0</v>
      </c>
      <c r="K34" s="26">
        <f t="shared" si="0"/>
        <v>0</v>
      </c>
      <c r="L34" s="26">
        <v>0</v>
      </c>
      <c r="M34" s="26">
        <v>0</v>
      </c>
      <c r="N34" s="91">
        <f t="shared" si="1"/>
        <v>0</v>
      </c>
      <c r="O34" s="27">
        <f t="shared" si="2"/>
        <v>0</v>
      </c>
      <c r="P34" s="49">
        <f t="shared" si="3"/>
        <v>0</v>
      </c>
      <c r="Q34" s="50"/>
    </row>
    <row r="35" spans="1:17" ht="12.75">
      <c r="A35" s="28"/>
      <c r="B35" s="45"/>
      <c r="C35" s="45"/>
      <c r="D35" s="45"/>
      <c r="E35" s="45"/>
      <c r="F35" s="29"/>
      <c r="G35" s="29"/>
      <c r="H35" s="29"/>
      <c r="I35" s="29"/>
      <c r="J35" s="26">
        <v>0</v>
      </c>
      <c r="K35" s="26">
        <f t="shared" si="0"/>
        <v>0</v>
      </c>
      <c r="L35" s="26">
        <v>0</v>
      </c>
      <c r="M35" s="26">
        <v>0</v>
      </c>
      <c r="N35" s="91">
        <f t="shared" si="1"/>
        <v>0</v>
      </c>
      <c r="O35" s="27">
        <f t="shared" si="2"/>
        <v>0</v>
      </c>
      <c r="P35" s="49">
        <f t="shared" si="3"/>
        <v>0</v>
      </c>
      <c r="Q35" s="50"/>
    </row>
    <row r="36" spans="1:17" ht="12.75">
      <c r="A36" s="24"/>
      <c r="B36" s="45"/>
      <c r="C36" s="45"/>
      <c r="D36" s="45"/>
      <c r="E36" s="45"/>
      <c r="F36" s="29"/>
      <c r="G36" s="29"/>
      <c r="H36" s="29"/>
      <c r="I36" s="29"/>
      <c r="J36" s="26">
        <v>0</v>
      </c>
      <c r="K36" s="26">
        <f t="shared" si="0"/>
        <v>0</v>
      </c>
      <c r="L36" s="26">
        <v>0</v>
      </c>
      <c r="M36" s="26">
        <v>0</v>
      </c>
      <c r="N36" s="91">
        <f t="shared" si="1"/>
        <v>0</v>
      </c>
      <c r="O36" s="27">
        <f t="shared" si="2"/>
        <v>0</v>
      </c>
      <c r="P36" s="49">
        <f t="shared" si="3"/>
        <v>0</v>
      </c>
      <c r="Q36" s="50"/>
    </row>
    <row r="37" spans="1:17" ht="12.75">
      <c r="A37" s="28"/>
      <c r="B37" s="45"/>
      <c r="C37" s="45"/>
      <c r="D37" s="45"/>
      <c r="E37" s="45"/>
      <c r="F37" s="29"/>
      <c r="G37" s="29"/>
      <c r="H37" s="29"/>
      <c r="I37" s="29"/>
      <c r="J37" s="26">
        <v>0</v>
      </c>
      <c r="K37" s="26">
        <f t="shared" si="0"/>
        <v>0</v>
      </c>
      <c r="L37" s="26">
        <v>0</v>
      </c>
      <c r="M37" s="26">
        <v>0</v>
      </c>
      <c r="N37" s="91">
        <f t="shared" si="1"/>
        <v>0</v>
      </c>
      <c r="O37" s="27">
        <f t="shared" si="2"/>
        <v>0</v>
      </c>
      <c r="P37" s="49">
        <f t="shared" si="3"/>
        <v>0</v>
      </c>
      <c r="Q37" s="50"/>
    </row>
    <row r="38" spans="1:17" ht="12.75">
      <c r="A38" s="24"/>
      <c r="B38" s="45"/>
      <c r="C38" s="45"/>
      <c r="D38" s="45"/>
      <c r="E38" s="45"/>
      <c r="F38" s="29"/>
      <c r="G38" s="29"/>
      <c r="H38" s="29"/>
      <c r="I38" s="29"/>
      <c r="J38" s="26">
        <v>0</v>
      </c>
      <c r="K38" s="26">
        <f t="shared" si="0"/>
        <v>0</v>
      </c>
      <c r="L38" s="26">
        <v>0</v>
      </c>
      <c r="M38" s="26">
        <v>0</v>
      </c>
      <c r="N38" s="91">
        <f t="shared" si="1"/>
        <v>0</v>
      </c>
      <c r="O38" s="27">
        <f t="shared" si="2"/>
        <v>0</v>
      </c>
      <c r="P38" s="49">
        <f t="shared" si="3"/>
        <v>0</v>
      </c>
      <c r="Q38" s="50"/>
    </row>
    <row r="39" spans="1:17" ht="12.75">
      <c r="A39" s="28"/>
      <c r="B39" s="45"/>
      <c r="C39" s="45"/>
      <c r="D39" s="45"/>
      <c r="E39" s="45"/>
      <c r="F39" s="29"/>
      <c r="G39" s="29"/>
      <c r="H39" s="29"/>
      <c r="I39" s="29"/>
      <c r="J39" s="26">
        <v>0</v>
      </c>
      <c r="K39" s="26">
        <f t="shared" si="0"/>
        <v>0</v>
      </c>
      <c r="L39" s="26">
        <v>0</v>
      </c>
      <c r="M39" s="26">
        <v>0</v>
      </c>
      <c r="N39" s="91">
        <f t="shared" si="1"/>
        <v>0</v>
      </c>
      <c r="O39" s="27">
        <f t="shared" si="2"/>
        <v>0</v>
      </c>
      <c r="P39" s="49">
        <f t="shared" si="3"/>
        <v>0</v>
      </c>
      <c r="Q39" s="50"/>
    </row>
    <row r="40" spans="1:17" ht="13.5" thickBot="1">
      <c r="A40" s="31"/>
      <c r="B40" s="46"/>
      <c r="C40" s="46"/>
      <c r="D40" s="46"/>
      <c r="E40" s="46"/>
      <c r="F40" s="32"/>
      <c r="G40" s="32"/>
      <c r="H40" s="32"/>
      <c r="I40" s="32"/>
      <c r="J40" s="26">
        <v>0</v>
      </c>
      <c r="K40" s="26">
        <f t="shared" si="0"/>
        <v>0</v>
      </c>
      <c r="L40" s="26">
        <v>0</v>
      </c>
      <c r="M40" s="26">
        <v>0</v>
      </c>
      <c r="N40" s="91">
        <f t="shared" si="1"/>
        <v>0</v>
      </c>
      <c r="O40" s="27">
        <f t="shared" si="2"/>
        <v>0</v>
      </c>
      <c r="P40" s="54">
        <f t="shared" si="3"/>
        <v>0</v>
      </c>
      <c r="Q40" s="55"/>
    </row>
    <row r="41" spans="1:17" ht="13.5" thickBot="1">
      <c r="A41" s="33"/>
      <c r="B41" s="35"/>
      <c r="C41" s="34"/>
      <c r="D41" s="35"/>
      <c r="E41" s="35"/>
      <c r="F41" s="36"/>
      <c r="G41" s="36"/>
      <c r="H41" s="36"/>
      <c r="I41" s="36"/>
      <c r="J41" s="37">
        <f aca="true" t="shared" si="4" ref="J41:P41">SUM(J8:J40)</f>
        <v>0</v>
      </c>
      <c r="K41" s="37">
        <f t="shared" si="4"/>
        <v>0</v>
      </c>
      <c r="L41" s="37">
        <f t="shared" si="4"/>
        <v>0</v>
      </c>
      <c r="M41" s="37">
        <f t="shared" si="4"/>
        <v>0</v>
      </c>
      <c r="N41" s="92">
        <f t="shared" si="4"/>
        <v>0</v>
      </c>
      <c r="O41" s="38">
        <f t="shared" si="4"/>
        <v>0</v>
      </c>
      <c r="P41" s="56">
        <f t="shared" si="4"/>
        <v>0</v>
      </c>
      <c r="Q41" s="57"/>
    </row>
    <row r="43" ht="12.75">
      <c r="A43" s="88"/>
    </row>
  </sheetData>
  <sheetProtection/>
  <mergeCells count="11">
    <mergeCell ref="A5:F5"/>
    <mergeCell ref="A1:F1"/>
    <mergeCell ref="A3:F3"/>
    <mergeCell ref="G1:M1"/>
    <mergeCell ref="G2:M2"/>
    <mergeCell ref="G3:M3"/>
    <mergeCell ref="O5:Q5"/>
    <mergeCell ref="G5:M5"/>
    <mergeCell ref="G4:M4"/>
    <mergeCell ref="A2:F2"/>
    <mergeCell ref="A4:F4"/>
  </mergeCells>
  <printOptions/>
  <pageMargins left="0.4724409448818898" right="0.3937007874015748" top="0.7480314960629921" bottom="0.4724409448818898" header="0.3937007874015748" footer="0.2362204724409449"/>
  <pageSetup fitToHeight="0" fitToWidth="1" horizontalDpi="300" verticalDpi="300" orientation="landscape" paperSize="9" scale="62" r:id="rId1"/>
  <headerFooter alignWithMargins="0">
    <oddHeader>&amp;L&amp;"Arial,Fett"RECHNUNGSAUFSTELLUNG&amp;"Arial,Standard" (Abrechnungsformblatt 1)&amp;C
&amp;"Arial,Fett"ORIGINALE samt Zahlungsnachweisen sind beizulegen!&amp;RNÖ Wirtschafts- und Tourismusfonds, 
3109 St. Pölten, Landhausplatz 1, Haus 14</oddHeader>
    <oddFooter>&amp;L&amp;8Version 01&amp;C&amp;8Weitere Informationen finden Sie im Internet unter www.noe.gv.at &amp;R&amp;8RD 9-10 V 3.00
ab 10.12.2020
Seite &amp;P von &amp;N</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H33"/>
  <sheetViews>
    <sheetView workbookViewId="0" topLeftCell="A1">
      <selection activeCell="C17" sqref="C17"/>
    </sheetView>
  </sheetViews>
  <sheetFormatPr defaultColWidth="11.421875" defaultRowHeight="12.75"/>
  <cols>
    <col min="1" max="1" width="33.8515625" style="0" customWidth="1"/>
    <col min="2" max="2" width="19.28125" style="0" customWidth="1"/>
    <col min="3" max="3" width="20.8515625" style="0" customWidth="1"/>
    <col min="4" max="4" width="12.00390625" style="0" customWidth="1"/>
    <col min="5" max="5" width="17.28125" style="2" customWidth="1"/>
    <col min="6" max="6" width="33.140625" style="0" customWidth="1"/>
    <col min="7" max="7" width="15.7109375" style="2" customWidth="1"/>
    <col min="8" max="8" width="16.140625" style="2" customWidth="1"/>
  </cols>
  <sheetData>
    <row r="1" spans="1:8" ht="25.5" customHeight="1">
      <c r="A1" s="7" t="s">
        <v>13</v>
      </c>
      <c r="B1" s="142"/>
      <c r="C1" s="142"/>
      <c r="D1" s="142"/>
      <c r="E1" s="142"/>
      <c r="F1" s="142"/>
      <c r="G1"/>
      <c r="H1"/>
    </row>
    <row r="2" spans="1:8" ht="12.75">
      <c r="A2" s="3" t="s">
        <v>0</v>
      </c>
      <c r="B2" s="142"/>
      <c r="C2" s="142"/>
      <c r="D2" s="142"/>
      <c r="E2" s="142"/>
      <c r="F2" s="142"/>
      <c r="G2"/>
      <c r="H2"/>
    </row>
    <row r="3" spans="1:8" ht="12.75">
      <c r="A3" s="7" t="s">
        <v>1</v>
      </c>
      <c r="B3" s="142"/>
      <c r="C3" s="142"/>
      <c r="D3" s="142"/>
      <c r="E3" s="142"/>
      <c r="F3" s="142"/>
      <c r="G3"/>
      <c r="H3"/>
    </row>
    <row r="4" spans="1:8" ht="12.75">
      <c r="A4" s="7" t="s">
        <v>12</v>
      </c>
      <c r="B4" s="142"/>
      <c r="C4" s="142"/>
      <c r="D4" s="142"/>
      <c r="E4" s="142"/>
      <c r="F4" s="142"/>
      <c r="G4"/>
      <c r="H4"/>
    </row>
    <row r="5" spans="1:8" ht="13.5" thickBot="1">
      <c r="A5" s="143"/>
      <c r="B5" s="143"/>
      <c r="C5" s="143"/>
      <c r="D5" s="143"/>
      <c r="E5" s="143"/>
      <c r="F5" s="143"/>
      <c r="G5"/>
      <c r="H5"/>
    </row>
    <row r="6" spans="1:8" s="1" customFormat="1" ht="38.25">
      <c r="A6" s="4" t="s">
        <v>47</v>
      </c>
      <c r="B6" s="5" t="s">
        <v>55</v>
      </c>
      <c r="C6" s="6" t="s">
        <v>54</v>
      </c>
      <c r="D6" s="8" t="s">
        <v>51</v>
      </c>
      <c r="E6" s="65" t="s">
        <v>8</v>
      </c>
      <c r="F6" s="62" t="s">
        <v>6</v>
      </c>
      <c r="G6" s="140" t="s">
        <v>43</v>
      </c>
      <c r="H6" s="141"/>
    </row>
    <row r="7" spans="1:8" s="1" customFormat="1" ht="78" customHeight="1" thickBot="1">
      <c r="A7" s="58" t="s">
        <v>49</v>
      </c>
      <c r="B7" s="59" t="s">
        <v>18</v>
      </c>
      <c r="C7" s="60" t="s">
        <v>53</v>
      </c>
      <c r="D7" s="61" t="s">
        <v>50</v>
      </c>
      <c r="E7" s="66" t="s">
        <v>20</v>
      </c>
      <c r="F7" s="63" t="s">
        <v>19</v>
      </c>
      <c r="G7" s="61" t="s">
        <v>92</v>
      </c>
      <c r="H7" s="66" t="s">
        <v>52</v>
      </c>
    </row>
    <row r="8" spans="1:8" ht="12.75">
      <c r="A8" s="9"/>
      <c r="B8" s="10"/>
      <c r="C8" s="11"/>
      <c r="D8" s="12">
        <f>C8-B8</f>
        <v>0</v>
      </c>
      <c r="E8" s="67">
        <f>IF(B8=0,"",IF(ABS(D8/B8)&gt;=10%,TEXT(D8/B8,"0%")&amp;" Begründung:","ok"))</f>
      </c>
      <c r="F8" s="64"/>
      <c r="G8" s="84"/>
      <c r="H8" s="81">
        <f>C8-G8</f>
        <v>0</v>
      </c>
    </row>
    <row r="9" spans="1:8" ht="12.75">
      <c r="A9" s="13"/>
      <c r="B9" s="14"/>
      <c r="C9" s="15"/>
      <c r="D9" s="12">
        <f aca="true" t="shared" si="0" ref="D9:D30">C9-B9</f>
        <v>0</v>
      </c>
      <c r="E9" s="67">
        <f aca="true" t="shared" si="1" ref="E9:E30">IF(B9=0,"",IF(ABS(D9/B9)&gt;=10%,TEXT(D9/B9,"0%")&amp;" Begründung:","ok"))</f>
      </c>
      <c r="F9" s="64"/>
      <c r="G9" s="84"/>
      <c r="H9" s="81">
        <f>C9-G9</f>
        <v>0</v>
      </c>
    </row>
    <row r="10" spans="1:8" ht="12.75">
      <c r="A10" s="13"/>
      <c r="B10" s="14"/>
      <c r="C10" s="15"/>
      <c r="D10" s="12">
        <f t="shared" si="0"/>
        <v>0</v>
      </c>
      <c r="E10" s="67">
        <f t="shared" si="1"/>
      </c>
      <c r="F10" s="64"/>
      <c r="G10" s="84"/>
      <c r="H10" s="81">
        <f aca="true" t="shared" si="2" ref="H10:H29">C10-G10</f>
        <v>0</v>
      </c>
    </row>
    <row r="11" spans="1:8" ht="12.75">
      <c r="A11" s="13"/>
      <c r="B11" s="14"/>
      <c r="C11" s="15"/>
      <c r="D11" s="12">
        <f t="shared" si="0"/>
        <v>0</v>
      </c>
      <c r="E11" s="67">
        <f t="shared" si="1"/>
      </c>
      <c r="F11" s="64"/>
      <c r="G11" s="84"/>
      <c r="H11" s="81">
        <f t="shared" si="2"/>
        <v>0</v>
      </c>
    </row>
    <row r="12" spans="1:8" ht="12.75">
      <c r="A12" s="13"/>
      <c r="B12" s="14"/>
      <c r="C12" s="15"/>
      <c r="D12" s="12">
        <f t="shared" si="0"/>
        <v>0</v>
      </c>
      <c r="E12" s="67">
        <f t="shared" si="1"/>
      </c>
      <c r="F12" s="64"/>
      <c r="G12" s="84"/>
      <c r="H12" s="81">
        <f t="shared" si="2"/>
        <v>0</v>
      </c>
    </row>
    <row r="13" spans="1:8" ht="12.75">
      <c r="A13" s="13"/>
      <c r="B13" s="14"/>
      <c r="C13" s="15"/>
      <c r="D13" s="12">
        <f t="shared" si="0"/>
        <v>0</v>
      </c>
      <c r="E13" s="67">
        <f t="shared" si="1"/>
      </c>
      <c r="F13" s="64"/>
      <c r="G13" s="84"/>
      <c r="H13" s="81">
        <f t="shared" si="2"/>
        <v>0</v>
      </c>
    </row>
    <row r="14" spans="1:8" ht="12.75">
      <c r="A14" s="13"/>
      <c r="B14" s="14"/>
      <c r="C14" s="15"/>
      <c r="D14" s="12">
        <f t="shared" si="0"/>
        <v>0</v>
      </c>
      <c r="E14" s="67">
        <f t="shared" si="1"/>
      </c>
      <c r="F14" s="64"/>
      <c r="G14" s="84"/>
      <c r="H14" s="81">
        <f t="shared" si="2"/>
        <v>0</v>
      </c>
    </row>
    <row r="15" spans="1:8" ht="12.75">
      <c r="A15" s="13"/>
      <c r="B15" s="14"/>
      <c r="C15" s="15"/>
      <c r="D15" s="12">
        <f t="shared" si="0"/>
        <v>0</v>
      </c>
      <c r="E15" s="67">
        <f t="shared" si="1"/>
      </c>
      <c r="F15" s="64"/>
      <c r="G15" s="84"/>
      <c r="H15" s="81">
        <f t="shared" si="2"/>
        <v>0</v>
      </c>
    </row>
    <row r="16" spans="1:8" ht="12.75">
      <c r="A16" s="13"/>
      <c r="B16" s="14"/>
      <c r="C16" s="15"/>
      <c r="D16" s="12">
        <f t="shared" si="0"/>
        <v>0</v>
      </c>
      <c r="E16" s="67">
        <f t="shared" si="1"/>
      </c>
      <c r="F16" s="64"/>
      <c r="G16" s="84"/>
      <c r="H16" s="81">
        <f t="shared" si="2"/>
        <v>0</v>
      </c>
    </row>
    <row r="17" spans="1:8" ht="12.75">
      <c r="A17" s="13"/>
      <c r="B17" s="14"/>
      <c r="C17" s="15"/>
      <c r="D17" s="12">
        <f t="shared" si="0"/>
        <v>0</v>
      </c>
      <c r="E17" s="67">
        <f t="shared" si="1"/>
      </c>
      <c r="F17" s="64"/>
      <c r="G17" s="84"/>
      <c r="H17" s="81">
        <f t="shared" si="2"/>
        <v>0</v>
      </c>
    </row>
    <row r="18" spans="1:8" ht="12.75">
      <c r="A18" s="13"/>
      <c r="B18" s="14"/>
      <c r="C18" s="15"/>
      <c r="D18" s="12">
        <f t="shared" si="0"/>
        <v>0</v>
      </c>
      <c r="E18" s="67">
        <f t="shared" si="1"/>
      </c>
      <c r="F18" s="64"/>
      <c r="G18" s="84"/>
      <c r="H18" s="81">
        <f t="shared" si="2"/>
        <v>0</v>
      </c>
    </row>
    <row r="19" spans="1:8" ht="12.75">
      <c r="A19" s="13"/>
      <c r="B19" s="14"/>
      <c r="C19" s="15"/>
      <c r="D19" s="12">
        <f t="shared" si="0"/>
        <v>0</v>
      </c>
      <c r="E19" s="67">
        <f t="shared" si="1"/>
      </c>
      <c r="F19" s="64"/>
      <c r="G19" s="84"/>
      <c r="H19" s="81">
        <f t="shared" si="2"/>
        <v>0</v>
      </c>
    </row>
    <row r="20" spans="1:8" ht="12.75">
      <c r="A20" s="13"/>
      <c r="B20" s="14"/>
      <c r="C20" s="15"/>
      <c r="D20" s="12">
        <f t="shared" si="0"/>
        <v>0</v>
      </c>
      <c r="E20" s="67">
        <f t="shared" si="1"/>
      </c>
      <c r="F20" s="64"/>
      <c r="G20" s="84"/>
      <c r="H20" s="81">
        <f t="shared" si="2"/>
        <v>0</v>
      </c>
    </row>
    <row r="21" spans="1:8" ht="12.75">
      <c r="A21" s="13"/>
      <c r="B21" s="14"/>
      <c r="C21" s="15"/>
      <c r="D21" s="12">
        <f t="shared" si="0"/>
        <v>0</v>
      </c>
      <c r="E21" s="67">
        <f t="shared" si="1"/>
      </c>
      <c r="F21" s="64"/>
      <c r="G21" s="84"/>
      <c r="H21" s="81">
        <f t="shared" si="2"/>
        <v>0</v>
      </c>
    </row>
    <row r="22" spans="1:8" ht="12.75">
      <c r="A22" s="13"/>
      <c r="B22" s="14"/>
      <c r="C22" s="15"/>
      <c r="D22" s="12">
        <f t="shared" si="0"/>
        <v>0</v>
      </c>
      <c r="E22" s="67">
        <f t="shared" si="1"/>
      </c>
      <c r="F22" s="64"/>
      <c r="G22" s="84"/>
      <c r="H22" s="81">
        <f t="shared" si="2"/>
        <v>0</v>
      </c>
    </row>
    <row r="23" spans="1:8" ht="12.75">
      <c r="A23" s="13"/>
      <c r="B23" s="14"/>
      <c r="C23" s="15"/>
      <c r="D23" s="12">
        <f t="shared" si="0"/>
        <v>0</v>
      </c>
      <c r="E23" s="67">
        <f t="shared" si="1"/>
      </c>
      <c r="F23" s="64"/>
      <c r="G23" s="84"/>
      <c r="H23" s="81">
        <f t="shared" si="2"/>
        <v>0</v>
      </c>
    </row>
    <row r="24" spans="1:8" ht="12.75">
      <c r="A24" s="13"/>
      <c r="B24" s="14"/>
      <c r="C24" s="15"/>
      <c r="D24" s="12">
        <f t="shared" si="0"/>
        <v>0</v>
      </c>
      <c r="E24" s="67">
        <f t="shared" si="1"/>
      </c>
      <c r="F24" s="64"/>
      <c r="G24" s="84"/>
      <c r="H24" s="81">
        <f t="shared" si="2"/>
        <v>0</v>
      </c>
    </row>
    <row r="25" spans="1:8" ht="12.75">
      <c r="A25" s="13"/>
      <c r="B25" s="14"/>
      <c r="C25" s="15"/>
      <c r="D25" s="12">
        <f t="shared" si="0"/>
        <v>0</v>
      </c>
      <c r="E25" s="67">
        <f t="shared" si="1"/>
      </c>
      <c r="F25" s="64"/>
      <c r="G25" s="84"/>
      <c r="H25" s="81">
        <f t="shared" si="2"/>
        <v>0</v>
      </c>
    </row>
    <row r="26" spans="1:8" ht="12.75">
      <c r="A26" s="13"/>
      <c r="B26" s="14"/>
      <c r="C26" s="15"/>
      <c r="D26" s="12">
        <f t="shared" si="0"/>
        <v>0</v>
      </c>
      <c r="E26" s="67">
        <f t="shared" si="1"/>
      </c>
      <c r="F26" s="64"/>
      <c r="G26" s="84"/>
      <c r="H26" s="81">
        <f t="shared" si="2"/>
        <v>0</v>
      </c>
    </row>
    <row r="27" spans="1:8" ht="12.75">
      <c r="A27" s="13"/>
      <c r="B27" s="14"/>
      <c r="C27" s="15"/>
      <c r="D27" s="12">
        <f t="shared" si="0"/>
        <v>0</v>
      </c>
      <c r="E27" s="67">
        <f t="shared" si="1"/>
      </c>
      <c r="F27" s="64"/>
      <c r="G27" s="84"/>
      <c r="H27" s="81">
        <f t="shared" si="2"/>
        <v>0</v>
      </c>
    </row>
    <row r="28" spans="1:8" ht="12.75">
      <c r="A28" s="13"/>
      <c r="B28" s="14"/>
      <c r="C28" s="15"/>
      <c r="D28" s="12">
        <f t="shared" si="0"/>
        <v>0</v>
      </c>
      <c r="E28" s="67">
        <f t="shared" si="1"/>
      </c>
      <c r="F28" s="64"/>
      <c r="G28" s="84"/>
      <c r="H28" s="81">
        <f t="shared" si="2"/>
        <v>0</v>
      </c>
    </row>
    <row r="29" spans="1:8" ht="12.75">
      <c r="A29" s="13"/>
      <c r="B29" s="14"/>
      <c r="C29" s="15"/>
      <c r="D29" s="12">
        <f t="shared" si="0"/>
        <v>0</v>
      </c>
      <c r="E29" s="67">
        <f t="shared" si="1"/>
      </c>
      <c r="F29" s="64"/>
      <c r="G29" s="84"/>
      <c r="H29" s="81">
        <f t="shared" si="2"/>
        <v>0</v>
      </c>
    </row>
    <row r="30" spans="1:8" ht="13.5" thickBot="1">
      <c r="A30" s="68"/>
      <c r="B30" s="16"/>
      <c r="C30" s="69"/>
      <c r="D30" s="70">
        <f t="shared" si="0"/>
        <v>0</v>
      </c>
      <c r="E30" s="71">
        <f t="shared" si="1"/>
      </c>
      <c r="F30" s="72"/>
      <c r="G30" s="85"/>
      <c r="H30" s="82">
        <f>C30-G30</f>
        <v>0</v>
      </c>
    </row>
    <row r="31" spans="1:8" ht="13.5" thickBot="1">
      <c r="A31" s="77" t="s">
        <v>17</v>
      </c>
      <c r="B31" s="17">
        <f>SUM(B8:B30)</f>
        <v>0</v>
      </c>
      <c r="C31" s="73">
        <f>SUM(C8:C30)</f>
        <v>0</v>
      </c>
      <c r="D31" s="75">
        <f>SUM(D8:D30)</f>
        <v>0</v>
      </c>
      <c r="E31" s="76"/>
      <c r="F31" s="74"/>
      <c r="G31" s="86">
        <f>SUM(G8:G30)</f>
        <v>0</v>
      </c>
      <c r="H31" s="83">
        <f>SUM(H8:H30)</f>
        <v>0</v>
      </c>
    </row>
    <row r="33" ht="12.75">
      <c r="A33" t="s">
        <v>10</v>
      </c>
    </row>
  </sheetData>
  <sheetProtection/>
  <mergeCells count="6">
    <mergeCell ref="G6:H6"/>
    <mergeCell ref="B1:F1"/>
    <mergeCell ref="A5:F5"/>
    <mergeCell ref="B4:F4"/>
    <mergeCell ref="B3:F3"/>
    <mergeCell ref="B2:F2"/>
  </mergeCells>
  <printOptions/>
  <pageMargins left="0.5905511811023623" right="0.5905511811023623" top="0.7874015748031497" bottom="0.5511811023622047" header="0.4330708661417323" footer="0.2362204724409449"/>
  <pageSetup fitToHeight="0" fitToWidth="1" horizontalDpi="300" verticalDpi="300" orientation="landscape" paperSize="9" scale="81" r:id="rId1"/>
  <headerFooter alignWithMargins="0">
    <oddHeader>&amp;L&amp;"Arial,Fett"SOLL-IST-VERGLEICH &amp;"Arial,Standard"(Abrechnungsformblatt 2)&amp;C
&amp;"Arial,Fett"
&amp;RNÖ Wirtschafts- und Tourismusfonds
3109 St. Pölten, Landhausplatz 1, Haus 14</oddHeader>
    <oddFooter>&amp;L&amp;8Version 01&amp;C&amp;8Weitere Informationen finden Sie im Internet unter www.noe.gv.at&amp;R&amp;8RD 9-10 V 3.00
ab 10.12.2020
Seite &amp;P von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DCoach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Abrechnungsformblätter 1 bis 5</dc:title>
  <dc:subject>WST3</dc:subject>
  <dc:creator>Kathrin Kienel-Mayer, DCoach</dc:creator>
  <cp:keywords/>
  <dc:description>Neuversion, Stand: 31. März 2008</dc:description>
  <cp:lastModifiedBy>Schmidt Thomas (WST3)</cp:lastModifiedBy>
  <cp:lastPrinted>2021-08-25T09:13:47Z</cp:lastPrinted>
  <dcterms:created xsi:type="dcterms:W3CDTF">2001-02-21T13:16:21Z</dcterms:created>
  <dcterms:modified xsi:type="dcterms:W3CDTF">2021-09-03T05:57:45Z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SC#FSCLAKIS@15.1000:Abgeschlossen">
    <vt:lpwstr/>
  </property>
  <property fmtid="{D5CDD505-2E9C-101B-9397-08002B2CF9AE}" pid="3" name="FSC#FSCLAKIS@15.1000:Abgezeichnet_am">
    <vt:lpwstr/>
  </property>
  <property fmtid="{D5CDD505-2E9C-101B-9397-08002B2CF9AE}" pid="4" name="FSC#FSCLAKIS@15.1000:Abgezeichnet_von">
    <vt:lpwstr/>
  </property>
  <property fmtid="{D5CDD505-2E9C-101B-9397-08002B2CF9AE}" pid="5" name="FSC#FSCLAKIS@15.1000:Abgezeichnet2_am">
    <vt:lpwstr/>
  </property>
  <property fmtid="{D5CDD505-2E9C-101B-9397-08002B2CF9AE}" pid="6" name="FSC#FSCLAKIS@15.1000:Abgezeichnet2_von">
    <vt:lpwstr/>
  </property>
  <property fmtid="{D5CDD505-2E9C-101B-9397-08002B2CF9AE}" pid="7" name="FSC#FSCLAKIS@15.1000:Abschriftsklausel">
    <vt:lpwstr/>
  </property>
  <property fmtid="{D5CDD505-2E9C-101B-9397-08002B2CF9AE}" pid="8" name="FSC#FSCLAKIS@15.1000:AktBetreff">
    <vt:lpwstr>Abteilungsinterne Projekte (z. B. Förderrichtlinien)</vt:lpwstr>
  </property>
  <property fmtid="{D5CDD505-2E9C-101B-9397-08002B2CF9AE}" pid="9" name="FSC#FSCLAKIS@15.1000:Bearbeiter_Tit_NN">
    <vt:lpwstr>Lehmbacher</vt:lpwstr>
  </property>
  <property fmtid="{D5CDD505-2E9C-101B-9397-08002B2CF9AE}" pid="10" name="FSC#FSCLAKIS@15.1000:Bearbeiter_Tit_VN_NN">
    <vt:lpwstr>Roswitha Lehmbacher</vt:lpwstr>
  </property>
  <property fmtid="{D5CDD505-2E9C-101B-9397-08002B2CF9AE}" pid="11" name="FSC#FSCLAKIS@15.1000:Beilagen">
    <vt:lpwstr/>
  </property>
  <property fmtid="{D5CDD505-2E9C-101B-9397-08002B2CF9AE}" pid="12" name="FSC#FSCLAKIS@15.1000:Betreff">
    <vt:lpwstr>Förderungen WST3 ab 01.04.2021 - Vorbereitung (Leitfäden, Programmdokumente)</vt:lpwstr>
  </property>
  <property fmtid="{D5CDD505-2E9C-101B-9397-08002B2CF9AE}" pid="13" name="FSC#FSCLAKIS@15.1000:Bezug">
    <vt:lpwstr/>
  </property>
  <property fmtid="{D5CDD505-2E9C-101B-9397-08002B2CF9AE}" pid="14" name="FSC#FSCLAKIS@15.1000:DW_Bearbeiter">
    <vt:lpwstr>16134</vt:lpwstr>
  </property>
  <property fmtid="{D5CDD505-2E9C-101B-9397-08002B2CF9AE}" pid="15" name="FSC#FSCLAKIS@15.1000:DW_Eigentuemer_Zuschrift">
    <vt:lpwstr/>
  </property>
  <property fmtid="{D5CDD505-2E9C-101B-9397-08002B2CF9AE}" pid="16" name="FSC#FSCLAKIS@15.1000:Eigentuemer_Zuschrift_Tit_VN_NN">
    <vt:lpwstr/>
  </property>
  <property fmtid="{D5CDD505-2E9C-101B-9397-08002B2CF9AE}" pid="17" name="FSC#FSCLAKIS@15.1000:Erzeugt_am">
    <vt:lpwstr>18.08.2021</vt:lpwstr>
  </property>
  <property fmtid="{D5CDD505-2E9C-101B-9397-08002B2CF9AE}" pid="18" name="FSC#FSCLAKIS@15.1000:Fertigungsklausel">
    <vt:lpwstr/>
  </property>
  <property fmtid="{D5CDD505-2E9C-101B-9397-08002B2CF9AE}" pid="19" name="FSC#FSCLAKIS@15.1000:Fertigungsklausel2">
    <vt:lpwstr/>
  </property>
  <property fmtid="{D5CDD505-2E9C-101B-9397-08002B2CF9AE}" pid="20" name="FSC#FSCLAKIS@15.1000:Kennzeichen">
    <vt:lpwstr>WST3-A-866/104-2021</vt:lpwstr>
  </property>
  <property fmtid="{D5CDD505-2E9C-101B-9397-08002B2CF9AE}" pid="21" name="FSC#FSCLAKIS@15.1000:Objektname">
    <vt:lpwstr>Abrechnungsformblätter F&amp;E Infrastrukturcall</vt:lpwstr>
  </property>
  <property fmtid="{D5CDD505-2E9C-101B-9397-08002B2CF9AE}" pid="22" name="FSC#FSCLAKIS@15.1000:RsabAbsender">
    <vt:lpwstr>Amt der NÖ Landesregierung
Abteilung Wirtschaft, Tourismus und Technologie
Landhausplatz 1
3109 St. Pölten</vt:lpwstr>
  </property>
  <property fmtid="{D5CDD505-2E9C-101B-9397-08002B2CF9AE}" pid="23" name="FSC#FSCLAKIS@15.1000:Text_nach_Fertigung">
    <vt:lpwstr/>
  </property>
  <property fmtid="{D5CDD505-2E9C-101B-9397-08002B2CF9AE}" pid="24" name="FSC#FSCLAKIS@15.1000:Unterschrieben_am">
    <vt:lpwstr/>
  </property>
  <property fmtid="{D5CDD505-2E9C-101B-9397-08002B2CF9AE}" pid="25" name="FSC#FSCLAKIS@15.1000:Unterschrieben_von">
    <vt:lpwstr/>
  </property>
  <property fmtid="{D5CDD505-2E9C-101B-9397-08002B2CF9AE}" pid="26" name="FSC#FSCLAKIS@15.1000:Unterschrieben2_am">
    <vt:lpwstr/>
  </property>
  <property fmtid="{D5CDD505-2E9C-101B-9397-08002B2CF9AE}" pid="27" name="FSC#FSCLAKIS@15.1000:Unterschrieben2_von">
    <vt:lpwstr/>
  </property>
  <property fmtid="{D5CDD505-2E9C-101B-9397-08002B2CF9AE}" pid="28" name="FSC#FSCLAKIS@15.1000:Unterschrieben_von_Tit_VN_NN_gsp">
    <vt:lpwstr/>
  </property>
  <property fmtid="{D5CDD505-2E9C-101B-9397-08002B2CF9AE}" pid="29" name="FSC#FSCLAKIS@15.1000:Unterschrieben_von_Tit_VN_NN_ng">
    <vt:lpwstr/>
  </property>
  <property fmtid="{D5CDD505-2E9C-101B-9397-08002B2CF9AE}" pid="30" name="FSC#FSCLAKIS@15.1000:Gesperrt_Bearbeiter">
    <vt:lpwstr>L e h m b a c h e r</vt:lpwstr>
  </property>
  <property fmtid="{D5CDD505-2E9C-101B-9397-08002B2CF9AE}" pid="31" name="FSC#FSCLAKIS@15.1000:Systemaenderungszeitpunkt">
    <vt:lpwstr>3. September 2021</vt:lpwstr>
  </property>
  <property fmtid="{D5CDD505-2E9C-101B-9397-08002B2CF9AE}" pid="32" name="FSC#FSCLAKIS@15.1000:Eingangsdatum_ON">
    <vt:lpwstr/>
  </property>
  <property fmtid="{D5CDD505-2E9C-101B-9397-08002B2CF9AE}" pid="33" name="FSC#FSCLAKIS@15.1000:Frist_ON">
    <vt:lpwstr/>
  </property>
  <property fmtid="{D5CDD505-2E9C-101B-9397-08002B2CF9AE}" pid="34" name="FSC#FSCLAKIS@15.1000:Anmerkung_ON">
    <vt:lpwstr/>
  </property>
  <property fmtid="{D5CDD505-2E9C-101B-9397-08002B2CF9AE}" pid="35" name="FSC#FSCLAKIS@15.1000:Inhalt_ON">
    <vt:lpwstr/>
  </property>
  <property fmtid="{D5CDD505-2E9C-101B-9397-08002B2CF9AE}" pid="36" name="FSC#FSCLAKIS@15.1000:Hinweis_ON">
    <vt:lpwstr/>
  </property>
  <property fmtid="{D5CDD505-2E9C-101B-9397-08002B2CF9AE}" pid="37" name="FSC#FSCLAKIS@15.1000:Erledigung_ON">
    <vt:lpwstr/>
  </property>
  <property fmtid="{D5CDD505-2E9C-101B-9397-08002B2CF9AE}" pid="38" name="FSC#FSCLAKIS@15.1000:DVR">
    <vt:lpwstr/>
  </property>
  <property fmtid="{D5CDD505-2E9C-101B-9397-08002B2CF9AE}" pid="39" name="FSC#NOELLAKISFORMSPROP@1000.8803:xmldata3">
    <vt:lpwstr>keine Verkäufer</vt:lpwstr>
  </property>
  <property fmtid="{D5CDD505-2E9C-101B-9397-08002B2CF9AE}" pid="40" name="FSC#NOELLAKISFORMSPROP@1000.8803:xmldata10">
    <vt:lpwstr>keine Käufer</vt:lpwstr>
  </property>
  <property fmtid="{D5CDD505-2E9C-101B-9397-08002B2CF9AE}" pid="41" name="FSC#NOELLAKISFORMSPROP@1000.8803:xmldata100">
    <vt:lpwstr>kein Rechtsgeschäft</vt:lpwstr>
  </property>
  <property fmtid="{D5CDD505-2E9C-101B-9397-08002B2CF9AE}" pid="42" name="FSC#NOELLAKISFORMSPROP@1000.8803:xmldata101">
    <vt:lpwstr>kein Datum</vt:lpwstr>
  </property>
  <property fmtid="{D5CDD505-2E9C-101B-9397-08002B2CF9AE}" pid="43" name="FSC#NOELLAKISFORMSPROP@1000.8803:xmldata102">
    <vt:lpwstr>Keine Aktenzahl des Rechtsgeschäfts erfasst</vt:lpwstr>
  </property>
  <property fmtid="{D5CDD505-2E9C-101B-9397-08002B2CF9AE}" pid="44" name="FSC#NOELLAKISFORMSPROP@1000.8803:xmldata20">
    <vt:lpwstr>keine Grundstücke</vt:lpwstr>
  </property>
  <property fmtid="{D5CDD505-2E9C-101B-9397-08002B2CF9AE}" pid="45" name="FSC#NOELLAKISFORMSPROP@1000.8803:xmldata103">
    <vt:lpwstr>Kein Zuschlag - Gericht erfasst</vt:lpwstr>
  </property>
  <property fmtid="{D5CDD505-2E9C-101B-9397-08002B2CF9AE}" pid="46" name="FSC#NOELLAKISFORMSPROP@1000.8803:xmldata104">
    <vt:lpwstr>Kein Zuschlag - Datum erfasst</vt:lpwstr>
  </property>
  <property fmtid="{D5CDD505-2E9C-101B-9397-08002B2CF9AE}" pid="47" name="FSC#NOELLAKISFORMSPROP@1000.8803:xmldata105">
    <vt:lpwstr>Kein Zuschlag - Zahl erfasst</vt:lpwstr>
  </property>
  <property fmtid="{D5CDD505-2E9C-101B-9397-08002B2CF9AE}" pid="48" name="FSC#NOELLAKISFORMSPROP@1000.8803:xmldata30">
    <vt:lpwstr>Kein Vertreter erfasst</vt:lpwstr>
  </property>
  <property fmtid="{D5CDD505-2E9C-101B-9397-08002B2CF9AE}" pid="49" name="FSC#COOSYSTEM@1.1:Container">
    <vt:lpwstr>COO.1000.8802.68.2196177</vt:lpwstr>
  </property>
  <property fmtid="{D5CDD505-2E9C-101B-9397-08002B2CF9AE}" pid="50" name="FSC#COOELAK@1.1001:Subject">
    <vt:lpwstr>Abteilungsinterne Projekte (z. B. Förderrichtlinien)</vt:lpwstr>
  </property>
  <property fmtid="{D5CDD505-2E9C-101B-9397-08002B2CF9AE}" pid="51" name="FSC#COOELAK@1.1001:FileReference">
    <vt:lpwstr>WST3-A-866-2005</vt:lpwstr>
  </property>
  <property fmtid="{D5CDD505-2E9C-101B-9397-08002B2CF9AE}" pid="52" name="FSC#COOELAK@1.1001:FileRefYear">
    <vt:lpwstr>2005</vt:lpwstr>
  </property>
  <property fmtid="{D5CDD505-2E9C-101B-9397-08002B2CF9AE}" pid="53" name="FSC#COOELAK@1.1001:FileRefOrdinal">
    <vt:lpwstr>866</vt:lpwstr>
  </property>
  <property fmtid="{D5CDD505-2E9C-101B-9397-08002B2CF9AE}" pid="54" name="FSC#COOELAK@1.1001:FileRefOU">
    <vt:lpwstr>WST3</vt:lpwstr>
  </property>
  <property fmtid="{D5CDD505-2E9C-101B-9397-08002B2CF9AE}" pid="55" name="FSC#COOELAK@1.1001:Organization">
    <vt:lpwstr/>
  </property>
  <property fmtid="{D5CDD505-2E9C-101B-9397-08002B2CF9AE}" pid="56" name="FSC#COOELAK@1.1001:Owner">
    <vt:lpwstr>Lehmbacher Roswitha</vt:lpwstr>
  </property>
  <property fmtid="{D5CDD505-2E9C-101B-9397-08002B2CF9AE}" pid="57" name="FSC#COOELAK@1.1001:OwnerExtension">
    <vt:lpwstr>16134</vt:lpwstr>
  </property>
  <property fmtid="{D5CDD505-2E9C-101B-9397-08002B2CF9AE}" pid="58" name="FSC#COOELAK@1.1001:OwnerFaxExtension">
    <vt:lpwstr/>
  </property>
  <property fmtid="{D5CDD505-2E9C-101B-9397-08002B2CF9AE}" pid="59" name="FSC#COOELAK@1.1001:DispatchedBy">
    <vt:lpwstr/>
  </property>
  <property fmtid="{D5CDD505-2E9C-101B-9397-08002B2CF9AE}" pid="60" name="FSC#COOELAK@1.1001:DispatchedAt">
    <vt:lpwstr/>
  </property>
  <property fmtid="{D5CDD505-2E9C-101B-9397-08002B2CF9AE}" pid="61" name="FSC#COOELAK@1.1001:ApprovedBy">
    <vt:lpwstr/>
  </property>
  <property fmtid="{D5CDD505-2E9C-101B-9397-08002B2CF9AE}" pid="62" name="FSC#COOELAK@1.1001:ApprovedAt">
    <vt:lpwstr/>
  </property>
  <property fmtid="{D5CDD505-2E9C-101B-9397-08002B2CF9AE}" pid="63" name="FSC#COOELAK@1.1001:Department">
    <vt:lpwstr>WST3 (Abteilung Wirtschaft, Tourismus und Technologie)</vt:lpwstr>
  </property>
  <property fmtid="{D5CDD505-2E9C-101B-9397-08002B2CF9AE}" pid="64" name="FSC#COOELAK@1.1001:CreatedAt">
    <vt:lpwstr>18.08.2021</vt:lpwstr>
  </property>
  <property fmtid="{D5CDD505-2E9C-101B-9397-08002B2CF9AE}" pid="65" name="FSC#COOELAK@1.1001:OU">
    <vt:lpwstr>WST3-KZL (WST3 Kanzlei Wirtschaft, Tourismus und Technologie)</vt:lpwstr>
  </property>
  <property fmtid="{D5CDD505-2E9C-101B-9397-08002B2CF9AE}" pid="66" name="FSC#COOELAK@1.1001:Priority">
    <vt:lpwstr> ()</vt:lpwstr>
  </property>
  <property fmtid="{D5CDD505-2E9C-101B-9397-08002B2CF9AE}" pid="67" name="FSC#COOELAK@1.1001:ObjBarCode">
    <vt:lpwstr>*COO.1000.8802.68.2196177*</vt:lpwstr>
  </property>
  <property fmtid="{D5CDD505-2E9C-101B-9397-08002B2CF9AE}" pid="68" name="FSC#COOELAK@1.1001:RefBarCode">
    <vt:lpwstr>*COO.1000.8802.2.14646742*</vt:lpwstr>
  </property>
  <property fmtid="{D5CDD505-2E9C-101B-9397-08002B2CF9AE}" pid="69" name="FSC#COOELAK@1.1001:FileRefBarCode">
    <vt:lpwstr>*WST3-A-866-2005*</vt:lpwstr>
  </property>
  <property fmtid="{D5CDD505-2E9C-101B-9397-08002B2CF9AE}" pid="70" name="FSC#COOELAK@1.1001:ExternalRef">
    <vt:lpwstr/>
  </property>
  <property fmtid="{D5CDD505-2E9C-101B-9397-08002B2CF9AE}" pid="71" name="FSC#COOELAK@1.1001:IncomingNumber">
    <vt:lpwstr/>
  </property>
  <property fmtid="{D5CDD505-2E9C-101B-9397-08002B2CF9AE}" pid="72" name="FSC#COOELAK@1.1001:IncomingSubject">
    <vt:lpwstr/>
  </property>
  <property fmtid="{D5CDD505-2E9C-101B-9397-08002B2CF9AE}" pid="73" name="FSC#COOELAK@1.1001:ProcessResponsible">
    <vt:lpwstr/>
  </property>
  <property fmtid="{D5CDD505-2E9C-101B-9397-08002B2CF9AE}" pid="74" name="FSC#COOELAK@1.1001:ProcessResponsiblePhone">
    <vt:lpwstr/>
  </property>
  <property fmtid="{D5CDD505-2E9C-101B-9397-08002B2CF9AE}" pid="75" name="FSC#COOELAK@1.1001:ProcessResponsibleMail">
    <vt:lpwstr/>
  </property>
  <property fmtid="{D5CDD505-2E9C-101B-9397-08002B2CF9AE}" pid="76" name="FSC#COOELAK@1.1001:ProcessResponsibleFax">
    <vt:lpwstr/>
  </property>
  <property fmtid="{D5CDD505-2E9C-101B-9397-08002B2CF9AE}" pid="77" name="FSC#COOELAK@1.1001:ApproverFirstName">
    <vt:lpwstr/>
  </property>
  <property fmtid="{D5CDD505-2E9C-101B-9397-08002B2CF9AE}" pid="78" name="FSC#COOELAK@1.1001:ApproverSurName">
    <vt:lpwstr/>
  </property>
  <property fmtid="{D5CDD505-2E9C-101B-9397-08002B2CF9AE}" pid="79" name="FSC#COOELAK@1.1001:ApproverTitle">
    <vt:lpwstr/>
  </property>
  <property fmtid="{D5CDD505-2E9C-101B-9397-08002B2CF9AE}" pid="80" name="FSC#COOELAK@1.1001:ExternalDate">
    <vt:lpwstr/>
  </property>
  <property fmtid="{D5CDD505-2E9C-101B-9397-08002B2CF9AE}" pid="81" name="FSC#COOELAK@1.1001:SettlementApprovedAt">
    <vt:lpwstr/>
  </property>
  <property fmtid="{D5CDD505-2E9C-101B-9397-08002B2CF9AE}" pid="82" name="FSC#COOELAK@1.1001:BaseNumber">
    <vt:lpwstr>A</vt:lpwstr>
  </property>
  <property fmtid="{D5CDD505-2E9C-101B-9397-08002B2CF9AE}" pid="83" name="FSC#COOELAK@1.1001:CurrentUserRolePos">
    <vt:lpwstr>Bearbeitung</vt:lpwstr>
  </property>
  <property fmtid="{D5CDD505-2E9C-101B-9397-08002B2CF9AE}" pid="84" name="FSC#COOELAK@1.1001:CurrentUserEmail">
    <vt:lpwstr>birgit.schagerl@noel.gv.at</vt:lpwstr>
  </property>
  <property fmtid="{D5CDD505-2E9C-101B-9397-08002B2CF9AE}" pid="85" name="FSC#ELAKGOV@1.1001:PersonalSubjGender">
    <vt:lpwstr/>
  </property>
  <property fmtid="{D5CDD505-2E9C-101B-9397-08002B2CF9AE}" pid="86" name="FSC#ELAKGOV@1.1001:PersonalSubjFirstName">
    <vt:lpwstr/>
  </property>
  <property fmtid="{D5CDD505-2E9C-101B-9397-08002B2CF9AE}" pid="87" name="FSC#ELAKGOV@1.1001:PersonalSubjSurName">
    <vt:lpwstr/>
  </property>
  <property fmtid="{D5CDD505-2E9C-101B-9397-08002B2CF9AE}" pid="88" name="FSC#ELAKGOV@1.1001:PersonalSubjSalutation">
    <vt:lpwstr/>
  </property>
  <property fmtid="{D5CDD505-2E9C-101B-9397-08002B2CF9AE}" pid="89" name="FSC#ELAKGOV@1.1001:PersonalSubjAddress">
    <vt:lpwstr/>
  </property>
  <property fmtid="{D5CDD505-2E9C-101B-9397-08002B2CF9AE}" pid="90" name="FSC#ATSTATECFG@1.1001:Office">
    <vt:lpwstr/>
  </property>
  <property fmtid="{D5CDD505-2E9C-101B-9397-08002B2CF9AE}" pid="91" name="FSC#ATSTATECFG@1.1001:Agent">
    <vt:lpwstr>Roswitha Lehmbacher</vt:lpwstr>
  </property>
  <property fmtid="{D5CDD505-2E9C-101B-9397-08002B2CF9AE}" pid="92" name="FSC#ATSTATECFG@1.1001:AgentPhone">
    <vt:lpwstr>16134</vt:lpwstr>
  </property>
  <property fmtid="{D5CDD505-2E9C-101B-9397-08002B2CF9AE}" pid="93" name="FSC#ATSTATECFG@1.1001:DepartmentFax">
    <vt:lpwstr/>
  </property>
  <property fmtid="{D5CDD505-2E9C-101B-9397-08002B2CF9AE}" pid="94" name="FSC#ATSTATECFG@1.1001:DepartmentEMail">
    <vt:lpwstr>post.wst3@noel.gv.at</vt:lpwstr>
  </property>
  <property fmtid="{D5CDD505-2E9C-101B-9397-08002B2CF9AE}" pid="95" name="FSC#ATSTATECFG@1.1001:SubfileDate">
    <vt:lpwstr>10.03.2021</vt:lpwstr>
  </property>
  <property fmtid="{D5CDD505-2E9C-101B-9397-08002B2CF9AE}" pid="96" name="FSC#ATSTATECFG@1.1001:SubfileSubject">
    <vt:lpwstr>inkl. neues N Logo + REACT Logo </vt:lpwstr>
  </property>
  <property fmtid="{D5CDD505-2E9C-101B-9397-08002B2CF9AE}" pid="97" name="FSC#ATSTATECFG@1.1001:DepartmentZipCode">
    <vt:lpwstr/>
  </property>
  <property fmtid="{D5CDD505-2E9C-101B-9397-08002B2CF9AE}" pid="98" name="FSC#ATSTATECFG@1.1001:DepartmentCountry">
    <vt:lpwstr/>
  </property>
  <property fmtid="{D5CDD505-2E9C-101B-9397-08002B2CF9AE}" pid="99" name="FSC#ATSTATECFG@1.1001:DepartmentCity">
    <vt:lpwstr/>
  </property>
  <property fmtid="{D5CDD505-2E9C-101B-9397-08002B2CF9AE}" pid="100" name="FSC#ATSTATECFG@1.1001:DepartmentStreet">
    <vt:lpwstr/>
  </property>
  <property fmtid="{D5CDD505-2E9C-101B-9397-08002B2CF9AE}" pid="101" name="FSC#ATSTATECFG@1.1001:DepartmentDVR">
    <vt:lpwstr/>
  </property>
  <property fmtid="{D5CDD505-2E9C-101B-9397-08002B2CF9AE}" pid="102" name="FSC#ATSTATECFG@1.1001:DepartmentUID">
    <vt:lpwstr/>
  </property>
  <property fmtid="{D5CDD505-2E9C-101B-9397-08002B2CF9AE}" pid="103" name="FSC#ATSTATECFG@1.1001:SubfileReference">
    <vt:lpwstr>WST3-A-866/104-2021</vt:lpwstr>
  </property>
  <property fmtid="{D5CDD505-2E9C-101B-9397-08002B2CF9AE}" pid="104" name="FSC#ATSTATECFG@1.1001:Clause">
    <vt:lpwstr/>
  </property>
  <property fmtid="{D5CDD505-2E9C-101B-9397-08002B2CF9AE}" pid="105" name="FSC#ATSTATECFG@1.1001:ExternalFile">
    <vt:lpwstr>Bezug: </vt:lpwstr>
  </property>
  <property fmtid="{D5CDD505-2E9C-101B-9397-08002B2CF9AE}" pid="106" name="FSC#ATSTATECFG@1.1001:ApprovedSignature">
    <vt:lpwstr/>
  </property>
  <property fmtid="{D5CDD505-2E9C-101B-9397-08002B2CF9AE}" pid="107" name="FSC#FSCLAKIS@15.1000:Geschlecht_Bearbeiter">
    <vt:lpwstr>Weiblich</vt:lpwstr>
  </property>
  <property fmtid="{D5CDD505-2E9C-101B-9397-08002B2CF9AE}" pid="108" name="FSC#FSCLAKIS@15.1000:Geschlecht_Eigentuemer_Zuschrift">
    <vt:lpwstr/>
  </property>
  <property fmtid="{D5CDD505-2E9C-101B-9397-08002B2CF9AE}" pid="109" name="FSC#FSCLAKIS@15.1000:Eigentuemer_Zuschrift_Tit_NN">
    <vt:lpwstr/>
  </property>
  <property fmtid="{D5CDD505-2E9C-101B-9397-08002B2CF9AE}" pid="110" name="FSC#FSCLAKIS@15.1000:Eigentuemer_Objekt_Tit_VN_NN">
    <vt:lpwstr>Roswitha Lehmbacher</vt:lpwstr>
  </property>
  <property fmtid="{D5CDD505-2E9C-101B-9397-08002B2CF9AE}" pid="111" name="FSC#FSCLAKIS@15.1000:DW_Eigentuemer_Objekt">
    <vt:lpwstr>16134</vt:lpwstr>
  </property>
  <property fmtid="{D5CDD505-2E9C-101B-9397-08002B2CF9AE}" pid="112" name="FSC#NOELLAKISFORMSPROP@1000.8803:xmldata3n">
    <vt:lpwstr>TEXT: LEER (!)</vt:lpwstr>
  </property>
  <property fmtid="{D5CDD505-2E9C-101B-9397-08002B2CF9AE}" pid="113" name="FSC#NOELLAKISFORMSPROP@1000.8803:xmldata10n">
    <vt:lpwstr>TEXT: LEER (!)</vt:lpwstr>
  </property>
  <property fmtid="{D5CDD505-2E9C-101B-9397-08002B2CF9AE}" pid="114" name="FSC#NOELLAKISFORMSPROP@1000.8803:xmldata100n">
    <vt:lpwstr>kein Rechtsgeschäft</vt:lpwstr>
  </property>
  <property fmtid="{D5CDD505-2E9C-101B-9397-08002B2CF9AE}" pid="115" name="FSC#NOELLAKISFORMSPROP@1000.8803:xmldata101n">
    <vt:lpwstr>kein Datum</vt:lpwstr>
  </property>
  <property fmtid="{D5CDD505-2E9C-101B-9397-08002B2CF9AE}" pid="116" name="FSC#NOELLAKISFORMSPROP@1000.8803:xmldata102n">
    <vt:lpwstr>Keine Aktenzahl des Rechtsgeschäfts erfasst</vt:lpwstr>
  </property>
  <property fmtid="{D5CDD505-2E9C-101B-9397-08002B2CF9AE}" pid="117" name="FSC#NOELLAKISFORMSPROP@1000.8803:xmldata20n">
    <vt:lpwstr>TEXT: LEER (!)</vt:lpwstr>
  </property>
  <property fmtid="{D5CDD505-2E9C-101B-9397-08002B2CF9AE}" pid="118" name="FSC#NOELLAKISFORMSPROP@1000.8803:xmldata103n">
    <vt:lpwstr/>
  </property>
  <property fmtid="{D5CDD505-2E9C-101B-9397-08002B2CF9AE}" pid="119" name="FSC#NOELLAKISFORMSPROP@1000.8803:xmldata104n">
    <vt:lpwstr>Kein Zuschlag - Datum erfasst</vt:lpwstr>
  </property>
  <property fmtid="{D5CDD505-2E9C-101B-9397-08002B2CF9AE}" pid="120" name="FSC#NOELLAKISFORMSPROP@1000.8803:xmldata105n">
    <vt:lpwstr>Kein Zuschlag - Zahl erfasst</vt:lpwstr>
  </property>
  <property fmtid="{D5CDD505-2E9C-101B-9397-08002B2CF9AE}" pid="121" name="FSC#NOELLAKISFORMSPROP@1000.8803:xmldata30n">
    <vt:lpwstr>Kein Vertreter erfasst</vt:lpwstr>
  </property>
  <property fmtid="{D5CDD505-2E9C-101B-9397-08002B2CF9AE}" pid="122" name="FSC#NOELLAKISFORMSPROP@1000.8803:xmldataVertrEnt">
    <vt:lpwstr>Kein Vertreter erfasst</vt:lpwstr>
  </property>
  <property fmtid="{D5CDD505-2E9C-101B-9397-08002B2CF9AE}" pid="123" name="FSC#NOELLAKISFORMSPROP@1000.8803:xmldataVertrEntn">
    <vt:lpwstr>Kein Vertreter erfasst</vt:lpwstr>
  </property>
  <property fmtid="{D5CDD505-2E9C-101B-9397-08002B2CF9AE}" pid="124" name="FSC#NOELLAKISFORMSPROP@1000.8803:xmldataGrundstEnt">
    <vt:lpwstr>keine Grundstücke</vt:lpwstr>
  </property>
  <property fmtid="{D5CDD505-2E9C-101B-9397-08002B2CF9AE}" pid="125" name="FSC#NOELLAKISFORMSPROP@1000.8803:xmldataGrundstEntn">
    <vt:lpwstr>TEXT: LEER (!)</vt:lpwstr>
  </property>
  <property fmtid="{D5CDD505-2E9C-101B-9397-08002B2CF9AE}" pid="126" name="FSC#NOELLAKISFORMSPROP@1000.8803:xmldataGVAVerk">
    <vt:lpwstr>keine Verkäufer</vt:lpwstr>
  </property>
  <property fmtid="{D5CDD505-2E9C-101B-9397-08002B2CF9AE}" pid="127" name="FSC#NOELLAKISFORMSPROP@1000.8803:xmldataGVAVerkn">
    <vt:lpwstr>TEXT: LEER (!)</vt:lpwstr>
  </property>
  <property fmtid="{D5CDD505-2E9C-101B-9397-08002B2CF9AE}" pid="128" name="FSC#NOELLAKISFORMSPROP@1000.8803:xmldataGVAKaeufer">
    <vt:lpwstr>keine Käufer</vt:lpwstr>
  </property>
  <property fmtid="{D5CDD505-2E9C-101B-9397-08002B2CF9AE}" pid="129" name="FSC#NOELLAKISFORMSPROP@1000.8803:xmldataGVAKaeufern">
    <vt:lpwstr>TEXT: LEER (!)</vt:lpwstr>
  </property>
  <property fmtid="{D5CDD505-2E9C-101B-9397-08002B2CF9AE}" pid="130" name="FSC#NOELLAKISFORMSPROP@1000.8803:xmldataGVARechtsgesch">
    <vt:lpwstr>kein Rechtsgeschäft</vt:lpwstr>
  </property>
  <property fmtid="{D5CDD505-2E9C-101B-9397-08002B2CF9AE}" pid="131" name="FSC#NOELLAKISFORMSPROP@1000.8803:xmldataGVARechtsgeschn">
    <vt:lpwstr>kein Rechtsgeschäft</vt:lpwstr>
  </property>
  <property fmtid="{D5CDD505-2E9C-101B-9397-08002B2CF9AE}" pid="132" name="FSC#NOELLAKISFORMSPROP@1000.8803:xmldataGVA_RG_dat">
    <vt:lpwstr>kein Datum</vt:lpwstr>
  </property>
  <property fmtid="{D5CDD505-2E9C-101B-9397-08002B2CF9AE}" pid="133" name="FSC#NOELLAKISFORMSPROP@1000.8803:xmldataGVA_RG_datn">
    <vt:lpwstr>kein Datum</vt:lpwstr>
  </property>
  <property fmtid="{D5CDD505-2E9C-101B-9397-08002B2CF9AE}" pid="134" name="FSC#NOELLAKISFORMSPROP@1000.8803:xmldata_RG_Zahl_GVA">
    <vt:lpwstr>Keine Aktenzahl des Rechtsgeschäfts erfasst</vt:lpwstr>
  </property>
  <property fmtid="{D5CDD505-2E9C-101B-9397-08002B2CF9AE}" pid="135" name="FSC#NOELLAKISFORMSPROP@1000.8803:xmldata_RG_Zahl_GVAn">
    <vt:lpwstr>Keine Aktenzahl des Rechtsgeschäfts erfasst</vt:lpwstr>
  </property>
  <property fmtid="{D5CDD505-2E9C-101B-9397-08002B2CF9AE}" pid="136" name="FSC#NOELLAKISFORMSPROP@1000.8803:xmldata_grundstueck_GVA">
    <vt:lpwstr>keine Grundstücke</vt:lpwstr>
  </property>
  <property fmtid="{D5CDD505-2E9C-101B-9397-08002B2CF9AE}" pid="137" name="FSC#NOELLAKISFORMSPROP@1000.8803:xmldata_grundstueck_GVAn">
    <vt:lpwstr>TEXT: LEER (!)</vt:lpwstr>
  </property>
  <property fmtid="{D5CDD505-2E9C-101B-9397-08002B2CF9AE}" pid="138" name="FSC#NOELLAKISFORMSPROP@1000.8803:xmldataZuschlagGVA">
    <vt:lpwstr>Kein Zuschlag - Gericht erfasst</vt:lpwstr>
  </property>
  <property fmtid="{D5CDD505-2E9C-101B-9397-08002B2CF9AE}" pid="139" name="FSC#NOELLAKISFORMSPROP@1000.8803:xmldataZuschlagGVAn">
    <vt:lpwstr/>
  </property>
  <property fmtid="{D5CDD505-2E9C-101B-9397-08002B2CF9AE}" pid="140" name="FSC#NOELLAKISFORMSPROP@1000.8803:xmldata_ZuDat_GVA">
    <vt:lpwstr>Kein Zuschlag - Datum erfasst</vt:lpwstr>
  </property>
  <property fmtid="{D5CDD505-2E9C-101B-9397-08002B2CF9AE}" pid="141" name="FSC#NOELLAKISFORMSPROP@1000.8803:xmldata_ZuDat_GVAn">
    <vt:lpwstr>Kein Zuschlag - Datum erfasst</vt:lpwstr>
  </property>
  <property fmtid="{D5CDD505-2E9C-101B-9397-08002B2CF9AE}" pid="142" name="FSC#NOELLAKISFORMSPROP@1000.8803:xmldata_ZuZahl_GVA">
    <vt:lpwstr>Kein Zuschlag - Zahl erfasst</vt:lpwstr>
  </property>
  <property fmtid="{D5CDD505-2E9C-101B-9397-08002B2CF9AE}" pid="143" name="FSC#NOELLAKISFORMSPROP@1000.8803:xmldata_ZuZahl_GVAn">
    <vt:lpwstr>Kein Zuschlag - Zahl erfasst</vt:lpwstr>
  </property>
  <property fmtid="{D5CDD505-2E9C-101B-9397-08002B2CF9AE}" pid="144" name="FSC#NOELLAKISFORMSPROP@1000.8803:xmldata_Vertreter_GVA">
    <vt:lpwstr>Kein Vertreter erfasst</vt:lpwstr>
  </property>
  <property fmtid="{D5CDD505-2E9C-101B-9397-08002B2CF9AE}" pid="145" name="FSC#NOELLAKISFORMSPROP@1000.8803:xmldata_Vertreter_GVAn">
    <vt:lpwstr>Kein Vertreter erfasst</vt:lpwstr>
  </property>
  <property fmtid="{D5CDD505-2E9C-101B-9397-08002B2CF9AE}" pid="146" name="FSC#ATSTATECFG@1.1001:BankAccount">
    <vt:lpwstr/>
  </property>
  <property fmtid="{D5CDD505-2E9C-101B-9397-08002B2CF9AE}" pid="147" name="FSC#ATSTATECFG@1.1001:BankAccountOwner">
    <vt:lpwstr/>
  </property>
  <property fmtid="{D5CDD505-2E9C-101B-9397-08002B2CF9AE}" pid="148" name="FSC#ATSTATECFG@1.1001:BankInstitute">
    <vt:lpwstr/>
  </property>
  <property fmtid="{D5CDD505-2E9C-101B-9397-08002B2CF9AE}" pid="149" name="FSC#ATSTATECFG@1.1001:BankAccountID">
    <vt:lpwstr/>
  </property>
  <property fmtid="{D5CDD505-2E9C-101B-9397-08002B2CF9AE}" pid="150" name="FSC#ATSTATECFG@1.1001:BankAccountIBAN">
    <vt:lpwstr/>
  </property>
  <property fmtid="{D5CDD505-2E9C-101B-9397-08002B2CF9AE}" pid="151" name="FSC#ATSTATECFG@1.1001:BankAccountBIC">
    <vt:lpwstr/>
  </property>
  <property fmtid="{D5CDD505-2E9C-101B-9397-08002B2CF9AE}" pid="152" name="FSC#ATSTATECFG@1.1001:BankName">
    <vt:lpwstr/>
  </property>
  <property fmtid="{D5CDD505-2E9C-101B-9397-08002B2CF9AE}" pid="153" name="FSC#ATPRECONFIG@1.1001:ChargePreview">
    <vt:lpwstr/>
  </property>
  <property fmtid="{D5CDD505-2E9C-101B-9397-08002B2CF9AE}" pid="154" name="FSC#FSCFOLIO@1.1001:docpropproject">
    <vt:lpwstr/>
  </property>
  <property fmtid="{D5CDD505-2E9C-101B-9397-08002B2CF9AE}" pid="155" name="FSC#COOELAK@1.1001:ObjectAddressees">
    <vt:lpwstr/>
  </property>
  <property fmtid="{D5CDD505-2E9C-101B-9397-08002B2CF9AE}" pid="156" name="FSC#COOELAK@1.1001:replyreference">
    <vt:lpwstr/>
  </property>
</Properties>
</file>